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1840" windowHeight="12570"/>
  </bookViews>
  <sheets>
    <sheet name="牵头 (2)" sheetId="4" r:id="rId1"/>
    <sheet name="物料分配" sheetId="1" state="hidden" r:id="rId2"/>
    <sheet name="宣讲会流程" sheetId="2" state="hidden" r:id="rId3"/>
  </sheets>
  <definedNames>
    <definedName name="_xlnm._FilterDatabase" localSheetId="0" hidden="1">'牵头 (2)'!$A$1:$M$17</definedName>
    <definedName name="_xlnm._FilterDatabase" localSheetId="1" hidden="1">物料分配!$A$1:$I$41</definedName>
  </definedNames>
  <calcPr calcId="125725" concurrentCalc="0"/>
</workbook>
</file>

<file path=xl/calcChain.xml><?xml version="1.0" encoding="utf-8"?>
<calcChain xmlns="http://schemas.openxmlformats.org/spreadsheetml/2006/main">
  <c r="E41" i="1"/>
  <c r="F41"/>
  <c r="G41"/>
  <c r="I41"/>
  <c r="H41"/>
</calcChain>
</file>

<file path=xl/sharedStrings.xml><?xml version="1.0" encoding="utf-8"?>
<sst xmlns="http://schemas.openxmlformats.org/spreadsheetml/2006/main" count="227" uniqueCount="159">
  <si>
    <t>序号</t>
    <phoneticPr fontId="3" type="noConversion"/>
  </si>
  <si>
    <t>宣讲日期</t>
    <phoneticPr fontId="3" type="noConversion"/>
  </si>
  <si>
    <t>城市</t>
  </si>
  <si>
    <t>学校</t>
  </si>
  <si>
    <t>地址</t>
    <phoneticPr fontId="3" type="noConversion"/>
  </si>
  <si>
    <t>北京市</t>
  </si>
  <si>
    <t>中国农业大学（东校区）</t>
  </si>
  <si>
    <t>北京化工大学</t>
  </si>
  <si>
    <t>北京市</t>
    <phoneticPr fontId="3" type="noConversion"/>
  </si>
  <si>
    <t>北京理工大学</t>
  </si>
  <si>
    <t>北京邮电大学</t>
  </si>
  <si>
    <t>北京航空航天大学</t>
  </si>
  <si>
    <t>北京交通大学</t>
  </si>
  <si>
    <t>大连市</t>
  </si>
  <si>
    <t>大连理工大学</t>
  </si>
  <si>
    <t>广州市</t>
    <phoneticPr fontId="3" type="noConversion"/>
  </si>
  <si>
    <t>哈尔滨市</t>
  </si>
  <si>
    <t>哈尔滨工业大学</t>
  </si>
  <si>
    <t>哈尔滨工程大学</t>
  </si>
  <si>
    <t>合肥市</t>
  </si>
  <si>
    <t>南京市</t>
  </si>
  <si>
    <t>南京市</t>
    <phoneticPr fontId="3" type="noConversion"/>
  </si>
  <si>
    <t>沈阳市</t>
    <phoneticPr fontId="3" type="noConversion"/>
  </si>
  <si>
    <t>天津市</t>
  </si>
  <si>
    <t>天津大学（卫津路校区）</t>
  </si>
  <si>
    <t>武汉市</t>
  </si>
  <si>
    <t>华中科技大学</t>
  </si>
  <si>
    <t>武汉市</t>
    <phoneticPr fontId="3" type="noConversion"/>
  </si>
  <si>
    <t>西安市</t>
  </si>
  <si>
    <t>西安交通大学</t>
  </si>
  <si>
    <t>长沙市</t>
  </si>
  <si>
    <t>湖南大学</t>
  </si>
  <si>
    <t>中南大学</t>
  </si>
  <si>
    <t>郑州市</t>
  </si>
  <si>
    <t>郑州大学（新区）</t>
  </si>
  <si>
    <t>重庆市</t>
    <phoneticPr fontId="3" type="noConversion"/>
  </si>
  <si>
    <t>宣讲时间</t>
    <phoneticPr fontId="1" type="noConversion"/>
  </si>
  <si>
    <t>18：30-20：30</t>
    <phoneticPr fontId="1" type="noConversion"/>
  </si>
  <si>
    <t>星期</t>
    <phoneticPr fontId="1" type="noConversion"/>
  </si>
  <si>
    <t>座位数</t>
    <phoneticPr fontId="1" type="noConversion"/>
  </si>
  <si>
    <t>预计场地</t>
    <phoneticPr fontId="1" type="noConversion"/>
  </si>
  <si>
    <t>需要提供内容</t>
    <phoneticPr fontId="1" type="noConversion"/>
  </si>
  <si>
    <t>海报宣传</t>
    <phoneticPr fontId="1" type="noConversion"/>
  </si>
  <si>
    <t>宣讲会物料</t>
    <phoneticPr fontId="1" type="noConversion"/>
  </si>
  <si>
    <t>海报</t>
    <phoneticPr fontId="1" type="noConversion"/>
  </si>
  <si>
    <t>合计</t>
    <phoneticPr fontId="1" type="noConversion"/>
  </si>
  <si>
    <t>序号</t>
    <phoneticPr fontId="1" type="noConversion"/>
  </si>
  <si>
    <t>三折页</t>
    <phoneticPr fontId="1" type="noConversion"/>
  </si>
  <si>
    <t>丝印条幅</t>
    <phoneticPr fontId="1" type="noConversion"/>
  </si>
  <si>
    <t>x展架</t>
    <phoneticPr fontId="1" type="noConversion"/>
  </si>
  <si>
    <t>需要带电脑，给客户放宣传片和宣讲会ppt（会提前微信提供）（客户不带电脑,所以我们尽量带两个电脑，以防万一）</t>
  </si>
  <si>
    <t>要提前确认宣讲场地的设备，有无麦</t>
  </si>
  <si>
    <t>二维码签到</t>
    <phoneticPr fontId="1" type="noConversion"/>
  </si>
  <si>
    <t>现场物料：5张海报，160个折页，1个条幅，两个x展架（布场使用，200份折页要宣讲会前2-3小时让大使进行派发）</t>
    <phoneticPr fontId="1" type="noConversion"/>
  </si>
  <si>
    <t>牵头单位</t>
    <phoneticPr fontId="3" type="noConversion"/>
  </si>
  <si>
    <t>东北大学（南湖校区）</t>
  </si>
  <si>
    <t>天津中心</t>
    <phoneticPr fontId="3" type="noConversion"/>
  </si>
  <si>
    <t>南开大学（八里台校区）</t>
  </si>
  <si>
    <t>需要提供7日内核酸证明</t>
  </si>
  <si>
    <t>北京科技大学</t>
  </si>
  <si>
    <t>北京市</t>
    <phoneticPr fontId="1" type="noConversion"/>
  </si>
  <si>
    <t>北京工业大学</t>
  </si>
  <si>
    <t>东南大学（九龙湖校区）</t>
  </si>
  <si>
    <t>南京大学（仙林校区）</t>
  </si>
  <si>
    <t>南京邮电大学（仙林校区）</t>
  </si>
  <si>
    <t>南京理工大学（孝陵卫校区）</t>
  </si>
  <si>
    <t>中国科学技术大学（西校区）</t>
  </si>
  <si>
    <t>合肥工业大学（屯溪路校区）</t>
  </si>
  <si>
    <t>武汉大学</t>
  </si>
  <si>
    <t>中国地质大学(武汉)（南望山校区）</t>
  </si>
  <si>
    <t>武汉理工大学（马房山校区）</t>
  </si>
  <si>
    <t>西安电子科技大学（北校区）</t>
  </si>
  <si>
    <t>西北工业大学（友谊校区）</t>
  </si>
  <si>
    <t>西安市</t>
    <phoneticPr fontId="1" type="noConversion"/>
  </si>
  <si>
    <t>西安理工大学（金花校区）</t>
  </si>
  <si>
    <t>成都市</t>
    <phoneticPr fontId="1" type="noConversion"/>
  </si>
  <si>
    <t>四川大学（望江校区）</t>
  </si>
  <si>
    <t>重庆大学</t>
  </si>
  <si>
    <t>广东工业大学（大学城校区）</t>
  </si>
  <si>
    <t>广州市</t>
    <phoneticPr fontId="1" type="noConversion"/>
  </si>
  <si>
    <t>华南理工大学（五山校区）</t>
  </si>
  <si>
    <t>福州市</t>
    <phoneticPr fontId="1" type="noConversion"/>
  </si>
  <si>
    <t>福州大学（旗山校区）</t>
  </si>
  <si>
    <t>厦门市</t>
    <phoneticPr fontId="1" type="noConversion"/>
  </si>
  <si>
    <t>厦门大学（思明校区）</t>
  </si>
  <si>
    <t>南昌市</t>
  </si>
  <si>
    <t>南昌大学</t>
  </si>
  <si>
    <t>宣讲会时间</t>
    <phoneticPr fontId="1" type="noConversion"/>
  </si>
  <si>
    <t>26B区一楼报告厅</t>
    <phoneticPr fontId="1" type="noConversion"/>
  </si>
  <si>
    <t>宣讲</t>
    <phoneticPr fontId="1" type="noConversion"/>
  </si>
  <si>
    <t>答疑</t>
    <phoneticPr fontId="1" type="noConversion"/>
  </si>
  <si>
    <t>曾宪章</t>
    <phoneticPr fontId="1" type="noConversion"/>
  </si>
  <si>
    <t>天津中心</t>
    <phoneticPr fontId="3" type="noConversion"/>
  </si>
  <si>
    <t>湖北中心</t>
    <phoneticPr fontId="3" type="noConversion"/>
  </si>
  <si>
    <t>广东中心</t>
    <phoneticPr fontId="3" type="noConversion"/>
  </si>
  <si>
    <t>徐军</t>
    <phoneticPr fontId="1" type="noConversion"/>
  </si>
  <si>
    <t>18：30-20：30</t>
    <phoneticPr fontId="1" type="noConversion"/>
  </si>
  <si>
    <t>北京市西土城路10号</t>
    <phoneticPr fontId="1" type="noConversion"/>
  </si>
  <si>
    <t>就业办多功能厅</t>
    <phoneticPr fontId="1" type="noConversion"/>
  </si>
  <si>
    <t>18：30-20：30</t>
    <phoneticPr fontId="1" type="noConversion"/>
  </si>
  <si>
    <t>北京市海淀区学院路37号</t>
    <phoneticPr fontId="1" type="noConversion"/>
  </si>
  <si>
    <t>三号楼309</t>
    <phoneticPr fontId="1" type="noConversion"/>
  </si>
  <si>
    <t>北京中心</t>
    <phoneticPr fontId="3" type="noConversion"/>
  </si>
  <si>
    <t>张杰</t>
    <phoneticPr fontId="1" type="noConversion"/>
  </si>
  <si>
    <t>北京市海淀区上园村3号</t>
    <phoneticPr fontId="1" type="noConversion"/>
  </si>
  <si>
    <t>九教东101</t>
    <phoneticPr fontId="1" type="noConversion"/>
  </si>
  <si>
    <t>需要提供进校人员名单报备</t>
    <phoneticPr fontId="1" type="noConversion"/>
  </si>
  <si>
    <t>武汉市武昌区洪山区珞瑜路1037号</t>
    <phoneticPr fontId="1" type="noConversion"/>
  </si>
  <si>
    <t>武汉市武昌区珞珈山</t>
    <phoneticPr fontId="1" type="noConversion"/>
  </si>
  <si>
    <t>信息学部学生就业服务中心第二报告厅</t>
    <phoneticPr fontId="1" type="noConversion"/>
  </si>
  <si>
    <t>蒋健君</t>
    <phoneticPr fontId="1" type="noConversion"/>
  </si>
  <si>
    <t>人力资源部</t>
    <phoneticPr fontId="1" type="noConversion"/>
  </si>
  <si>
    <t>19：00-21：00</t>
    <phoneticPr fontId="1" type="noConversion"/>
  </si>
  <si>
    <t>武汉市</t>
    <phoneticPr fontId="3" type="noConversion"/>
  </si>
  <si>
    <t>湖北省武汉市鲁磨路</t>
    <phoneticPr fontId="1" type="noConversion"/>
  </si>
  <si>
    <t>教三楼306</t>
    <phoneticPr fontId="1" type="noConversion"/>
  </si>
  <si>
    <t>李兰鑫</t>
    <phoneticPr fontId="1" type="noConversion"/>
  </si>
  <si>
    <t>武汉市洪山区雄楚大街</t>
    <phoneticPr fontId="1" type="noConversion"/>
  </si>
  <si>
    <t>就业大楼二楼1号厅</t>
    <phoneticPr fontId="1" type="noConversion"/>
  </si>
  <si>
    <t>湖北中心</t>
    <phoneticPr fontId="1" type="noConversion"/>
  </si>
  <si>
    <t>刘雨林</t>
    <phoneticPr fontId="1" type="noConversion"/>
  </si>
  <si>
    <t xml:space="preserve"> 16：10-18：00</t>
    <phoneticPr fontId="1" type="noConversion"/>
  </si>
  <si>
    <t>西安市咸宁西路28号</t>
    <phoneticPr fontId="1" type="noConversion"/>
  </si>
  <si>
    <t>西2东-329</t>
    <phoneticPr fontId="1" type="noConversion"/>
  </si>
  <si>
    <t>四川中心</t>
    <phoneticPr fontId="3" type="noConversion"/>
  </si>
  <si>
    <t>王斌</t>
    <phoneticPr fontId="1" type="noConversion"/>
  </si>
  <si>
    <t>需要提供进校人员名单报备和健康承诺书</t>
    <phoneticPr fontId="1" type="noConversion"/>
  </si>
  <si>
    <t>19：00-20：30</t>
    <phoneticPr fontId="1" type="noConversion"/>
  </si>
  <si>
    <t>18：30-20：30</t>
    <phoneticPr fontId="1" type="noConversion"/>
  </si>
  <si>
    <t>成都市</t>
    <phoneticPr fontId="1" type="noConversion"/>
  </si>
  <si>
    <t>成都市一环路南一段24号</t>
    <phoneticPr fontId="1" type="noConversion"/>
  </si>
  <si>
    <t>就业指导中心222</t>
    <phoneticPr fontId="1" type="noConversion"/>
  </si>
  <si>
    <t>四川中心</t>
    <phoneticPr fontId="3" type="noConversion"/>
  </si>
  <si>
    <t>金磊</t>
    <phoneticPr fontId="1" type="noConversion"/>
  </si>
  <si>
    <t>重庆市</t>
    <phoneticPr fontId="3" type="noConversion"/>
  </si>
  <si>
    <t>重庆市沙正街174号</t>
    <phoneticPr fontId="1" type="noConversion"/>
  </si>
  <si>
    <t>B区勤工楼二楼报告厅</t>
    <phoneticPr fontId="1" type="noConversion"/>
  </si>
  <si>
    <t>19：00-21：30</t>
    <phoneticPr fontId="1" type="noConversion"/>
  </si>
  <si>
    <t>湖南长沙麓山南路2号</t>
    <phoneticPr fontId="1" type="noConversion"/>
  </si>
  <si>
    <t>招就处329</t>
    <phoneticPr fontId="1" type="noConversion"/>
  </si>
  <si>
    <t>刘琴、刘娇姣</t>
    <phoneticPr fontId="1" type="noConversion"/>
  </si>
  <si>
    <t>长沙市麓山南路168号</t>
    <phoneticPr fontId="1" type="noConversion"/>
  </si>
  <si>
    <t>科教南楼506</t>
    <phoneticPr fontId="1" type="noConversion"/>
  </si>
  <si>
    <t>天津市南开区卫津路92号</t>
    <phoneticPr fontId="1" type="noConversion"/>
  </si>
  <si>
    <t>大学生活动中心513室</t>
    <phoneticPr fontId="1" type="noConversion"/>
  </si>
  <si>
    <t>关若楠</t>
    <phoneticPr fontId="1" type="noConversion"/>
  </si>
  <si>
    <t>19：00-21：30</t>
    <phoneticPr fontId="1" type="noConversion"/>
  </si>
  <si>
    <t>北京市朝阳区北三环东路15号</t>
    <phoneticPr fontId="1" type="noConversion"/>
  </si>
  <si>
    <t>科教102</t>
    <phoneticPr fontId="1" type="noConversion"/>
  </si>
  <si>
    <t>湖北中心</t>
    <phoneticPr fontId="3" type="noConversion"/>
  </si>
  <si>
    <t>朱晓冬</t>
    <phoneticPr fontId="1" type="noConversion"/>
  </si>
  <si>
    <t>陕西省西安市-太白南路2号</t>
    <phoneticPr fontId="1" type="noConversion"/>
  </si>
  <si>
    <t>阶教608</t>
    <phoneticPr fontId="1" type="noConversion"/>
  </si>
  <si>
    <t>河南中心</t>
    <phoneticPr fontId="3" type="noConversion"/>
  </si>
  <si>
    <t>朱晓冬</t>
    <phoneticPr fontId="1" type="noConversion"/>
  </si>
  <si>
    <t>北京海淀区中关村南大街5号</t>
    <phoneticPr fontId="1" type="noConversion"/>
  </si>
  <si>
    <t>中教425</t>
    <phoneticPr fontId="1" type="noConversion"/>
  </si>
  <si>
    <t>广东中心</t>
    <phoneticPr fontId="3" type="noConversion"/>
  </si>
  <si>
    <t>徐军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</si>
</sst>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$-804]aaaa;@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rgb="FF0070C0"/>
      <name val="微软雅黑"/>
      <family val="2"/>
      <charset val="134"/>
    </font>
    <font>
      <sz val="10"/>
      <color rgb="FFFF0000"/>
      <name val="微软雅黑"/>
      <family val="2"/>
      <charset val="134"/>
    </font>
    <font>
      <strike/>
      <sz val="10"/>
      <color rgb="FFFF0000"/>
      <name val="微软雅黑"/>
      <family val="2"/>
      <charset val="134"/>
    </font>
    <font>
      <strike/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58" fontId="4" fillId="0" borderId="4" xfId="1" applyNumberFormat="1" applyFont="1" applyFill="1" applyBorder="1" applyAlignment="1">
      <alignment horizontal="center" vertical="center"/>
    </xf>
    <xf numFmtId="58" fontId="4" fillId="0" borderId="7" xfId="1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58" fontId="8" fillId="0" borderId="4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176" fontId="8" fillId="0" borderId="4" xfId="1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showGridLines="0" tabSelected="1" topLeftCell="C1" zoomScale="87" workbookViewId="0">
      <selection activeCell="C4" sqref="A4:XFD4"/>
    </sheetView>
  </sheetViews>
  <sheetFormatPr defaultColWidth="9" defaultRowHeight="16.5"/>
  <cols>
    <col min="1" max="1" width="5.125" style="6" bestFit="1" customWidth="1"/>
    <col min="2" max="2" width="32.25" style="23" customWidth="1"/>
    <col min="3" max="3" width="12.875" style="6" bestFit="1" customWidth="1"/>
    <col min="4" max="4" width="9.5" style="6" customWidth="1"/>
    <col min="5" max="5" width="13.875" style="6" customWidth="1"/>
    <col min="6" max="6" width="9.5" style="6" customWidth="1" collapsed="1"/>
    <col min="7" max="7" width="31" style="23" bestFit="1" customWidth="1" collapsed="1"/>
    <col min="8" max="8" width="32.5" style="23" customWidth="1"/>
    <col min="9" max="9" width="30.25" style="23" customWidth="1"/>
    <col min="10" max="10" width="10.125" style="23" customWidth="1"/>
    <col min="11" max="11" width="13.375" style="6" customWidth="1"/>
    <col min="12" max="12" width="9" style="6"/>
    <col min="13" max="13" width="14.25" style="6" bestFit="1" customWidth="1"/>
    <col min="14" max="16384" width="9" style="6"/>
  </cols>
  <sheetData>
    <row r="1" spans="1:13" s="18" customFormat="1">
      <c r="A1" s="26" t="s">
        <v>0</v>
      </c>
      <c r="B1" s="25" t="s">
        <v>41</v>
      </c>
      <c r="C1" s="26" t="s">
        <v>1</v>
      </c>
      <c r="D1" s="26" t="s">
        <v>38</v>
      </c>
      <c r="E1" s="26" t="s">
        <v>36</v>
      </c>
      <c r="F1" s="26" t="s">
        <v>2</v>
      </c>
      <c r="G1" s="25" t="s">
        <v>3</v>
      </c>
      <c r="H1" s="25" t="s">
        <v>4</v>
      </c>
      <c r="I1" s="25" t="s">
        <v>40</v>
      </c>
      <c r="J1" s="25" t="s">
        <v>39</v>
      </c>
      <c r="K1" s="30" t="s">
        <v>54</v>
      </c>
      <c r="L1" s="29" t="s">
        <v>89</v>
      </c>
      <c r="M1" s="29" t="s">
        <v>90</v>
      </c>
    </row>
    <row r="2" spans="1:13" s="18" customFormat="1">
      <c r="A2" s="1">
        <v>1</v>
      </c>
      <c r="B2" s="2"/>
      <c r="C2" s="3">
        <v>44140</v>
      </c>
      <c r="D2" s="5">
        <v>44140</v>
      </c>
      <c r="E2" s="1" t="s">
        <v>37</v>
      </c>
      <c r="F2" s="1" t="s">
        <v>23</v>
      </c>
      <c r="G2" s="2" t="s">
        <v>24</v>
      </c>
      <c r="H2" s="2" t="s">
        <v>143</v>
      </c>
      <c r="I2" s="2" t="s">
        <v>88</v>
      </c>
      <c r="J2" s="2">
        <v>230</v>
      </c>
      <c r="K2" s="31" t="s">
        <v>56</v>
      </c>
      <c r="L2" s="33"/>
      <c r="M2" s="1" t="s">
        <v>91</v>
      </c>
    </row>
    <row r="3" spans="1:13" s="28" customFormat="1">
      <c r="A3" s="36">
        <v>2</v>
      </c>
      <c r="B3" s="37" t="s">
        <v>58</v>
      </c>
      <c r="C3" s="27">
        <v>44133</v>
      </c>
      <c r="D3" s="38">
        <v>44133</v>
      </c>
      <c r="E3" s="36" t="s">
        <v>37</v>
      </c>
      <c r="F3" s="36" t="s">
        <v>5</v>
      </c>
      <c r="G3" s="37" t="s">
        <v>7</v>
      </c>
      <c r="H3" s="37" t="s">
        <v>147</v>
      </c>
      <c r="I3" s="37" t="s">
        <v>148</v>
      </c>
      <c r="J3" s="37">
        <v>113</v>
      </c>
      <c r="K3" s="39" t="s">
        <v>149</v>
      </c>
      <c r="L3" s="36" t="s">
        <v>150</v>
      </c>
      <c r="M3" s="36" t="s">
        <v>150</v>
      </c>
    </row>
    <row r="4" spans="1:13" s="28" customFormat="1">
      <c r="A4" s="36">
        <v>3</v>
      </c>
      <c r="B4" s="37"/>
      <c r="C4" s="27">
        <v>44140</v>
      </c>
      <c r="D4" s="38">
        <v>44140</v>
      </c>
      <c r="E4" s="36" t="s">
        <v>37</v>
      </c>
      <c r="F4" s="36" t="s">
        <v>5</v>
      </c>
      <c r="G4" s="37" t="s">
        <v>9</v>
      </c>
      <c r="H4" s="37" t="s">
        <v>155</v>
      </c>
      <c r="I4" s="37" t="s">
        <v>156</v>
      </c>
      <c r="J4" s="37">
        <v>330</v>
      </c>
      <c r="K4" s="39" t="s">
        <v>157</v>
      </c>
      <c r="L4" s="36"/>
      <c r="M4" s="36" t="s">
        <v>158</v>
      </c>
    </row>
    <row r="5" spans="1:13">
      <c r="A5" s="1">
        <v>4</v>
      </c>
      <c r="B5" s="2" t="s">
        <v>58</v>
      </c>
      <c r="C5" s="3">
        <v>44141</v>
      </c>
      <c r="D5" s="5">
        <v>44141</v>
      </c>
      <c r="E5" s="1" t="s">
        <v>96</v>
      </c>
      <c r="F5" s="1" t="s">
        <v>5</v>
      </c>
      <c r="G5" s="2" t="s">
        <v>10</v>
      </c>
      <c r="H5" s="2" t="s">
        <v>97</v>
      </c>
      <c r="I5" s="2" t="s">
        <v>98</v>
      </c>
      <c r="J5" s="2">
        <v>100</v>
      </c>
      <c r="K5" s="31" t="s">
        <v>92</v>
      </c>
      <c r="L5" s="1"/>
      <c r="M5" s="1" t="s">
        <v>95</v>
      </c>
    </row>
    <row r="6" spans="1:13">
      <c r="A6" s="1">
        <v>5</v>
      </c>
      <c r="B6" s="2"/>
      <c r="C6" s="3">
        <v>44144</v>
      </c>
      <c r="D6" s="5">
        <v>44144</v>
      </c>
      <c r="E6" s="1" t="s">
        <v>99</v>
      </c>
      <c r="F6" s="1" t="s">
        <v>5</v>
      </c>
      <c r="G6" s="2" t="s">
        <v>11</v>
      </c>
      <c r="H6" s="2" t="s">
        <v>100</v>
      </c>
      <c r="I6" s="2" t="s">
        <v>101</v>
      </c>
      <c r="J6" s="2">
        <v>120</v>
      </c>
      <c r="K6" s="31" t="s">
        <v>102</v>
      </c>
      <c r="L6" s="1"/>
      <c r="M6" s="1" t="s">
        <v>103</v>
      </c>
    </row>
    <row r="7" spans="1:13">
      <c r="A7" s="1">
        <v>6</v>
      </c>
      <c r="B7" s="2"/>
      <c r="C7" s="3">
        <v>44145</v>
      </c>
      <c r="D7" s="5">
        <v>44145</v>
      </c>
      <c r="E7" s="1" t="s">
        <v>99</v>
      </c>
      <c r="F7" s="1" t="s">
        <v>5</v>
      </c>
      <c r="G7" s="2" t="s">
        <v>12</v>
      </c>
      <c r="H7" s="2" t="s">
        <v>104</v>
      </c>
      <c r="I7" s="2" t="s">
        <v>105</v>
      </c>
      <c r="J7" s="2">
        <v>150</v>
      </c>
      <c r="K7" s="31" t="s">
        <v>102</v>
      </c>
      <c r="L7" s="1"/>
      <c r="M7" s="1" t="s">
        <v>103</v>
      </c>
    </row>
    <row r="8" spans="1:13">
      <c r="A8" s="1">
        <v>7</v>
      </c>
      <c r="B8" s="2" t="s">
        <v>106</v>
      </c>
      <c r="C8" s="3">
        <v>44144</v>
      </c>
      <c r="D8" s="5">
        <v>44144</v>
      </c>
      <c r="E8" s="1" t="s">
        <v>99</v>
      </c>
      <c r="F8" s="1" t="s">
        <v>25</v>
      </c>
      <c r="G8" s="2" t="s">
        <v>26</v>
      </c>
      <c r="H8" s="2" t="s">
        <v>107</v>
      </c>
      <c r="I8" s="2" t="s">
        <v>144</v>
      </c>
      <c r="J8" s="2">
        <v>200</v>
      </c>
      <c r="K8" s="31" t="s">
        <v>93</v>
      </c>
      <c r="L8" s="1" t="s">
        <v>145</v>
      </c>
      <c r="M8" s="1" t="s">
        <v>111</v>
      </c>
    </row>
    <row r="9" spans="1:13">
      <c r="A9" s="1">
        <v>8</v>
      </c>
      <c r="B9" s="2" t="s">
        <v>106</v>
      </c>
      <c r="C9" s="3">
        <v>44145</v>
      </c>
      <c r="D9" s="5">
        <v>44145</v>
      </c>
      <c r="E9" s="1" t="s">
        <v>146</v>
      </c>
      <c r="F9" s="1" t="s">
        <v>25</v>
      </c>
      <c r="G9" s="2" t="s">
        <v>68</v>
      </c>
      <c r="H9" s="2" t="s">
        <v>108</v>
      </c>
      <c r="I9" s="2" t="s">
        <v>109</v>
      </c>
      <c r="J9" s="2">
        <v>180</v>
      </c>
      <c r="K9" s="31" t="s">
        <v>93</v>
      </c>
      <c r="L9" s="1" t="s">
        <v>110</v>
      </c>
      <c r="M9" s="1" t="s">
        <v>111</v>
      </c>
    </row>
    <row r="10" spans="1:13">
      <c r="A10" s="1">
        <v>9</v>
      </c>
      <c r="B10" s="2" t="s">
        <v>106</v>
      </c>
      <c r="C10" s="3">
        <v>44146</v>
      </c>
      <c r="D10" s="5">
        <v>44146</v>
      </c>
      <c r="E10" s="1" t="s">
        <v>112</v>
      </c>
      <c r="F10" s="1" t="s">
        <v>113</v>
      </c>
      <c r="G10" s="2" t="s">
        <v>69</v>
      </c>
      <c r="H10" s="2" t="s">
        <v>114</v>
      </c>
      <c r="I10" s="2" t="s">
        <v>115</v>
      </c>
      <c r="J10" s="2">
        <v>120</v>
      </c>
      <c r="K10" s="31" t="s">
        <v>93</v>
      </c>
      <c r="L10" s="1" t="s">
        <v>116</v>
      </c>
      <c r="M10" s="1" t="s">
        <v>111</v>
      </c>
    </row>
    <row r="11" spans="1:13">
      <c r="A11" s="1">
        <v>10</v>
      </c>
      <c r="B11" s="2"/>
      <c r="C11" s="3">
        <v>44147</v>
      </c>
      <c r="D11" s="5">
        <v>44147</v>
      </c>
      <c r="E11" s="1" t="s">
        <v>99</v>
      </c>
      <c r="F11" s="1" t="s">
        <v>25</v>
      </c>
      <c r="G11" s="2" t="s">
        <v>70</v>
      </c>
      <c r="H11" s="2" t="s">
        <v>117</v>
      </c>
      <c r="I11" s="2" t="s">
        <v>118</v>
      </c>
      <c r="J11" s="2">
        <v>150</v>
      </c>
      <c r="K11" s="31" t="s">
        <v>119</v>
      </c>
      <c r="L11" s="1" t="s">
        <v>120</v>
      </c>
      <c r="M11" s="1" t="s">
        <v>111</v>
      </c>
    </row>
    <row r="12" spans="1:13">
      <c r="A12" s="1">
        <v>11</v>
      </c>
      <c r="B12" s="2"/>
      <c r="C12" s="3">
        <v>44131</v>
      </c>
      <c r="D12" s="5">
        <v>44131</v>
      </c>
      <c r="E12" s="1" t="s">
        <v>121</v>
      </c>
      <c r="F12" s="1" t="s">
        <v>28</v>
      </c>
      <c r="G12" s="2" t="s">
        <v>29</v>
      </c>
      <c r="H12" s="2" t="s">
        <v>122</v>
      </c>
      <c r="I12" s="2" t="s">
        <v>123</v>
      </c>
      <c r="J12" s="2">
        <v>70</v>
      </c>
      <c r="K12" s="31" t="s">
        <v>124</v>
      </c>
      <c r="L12" s="1"/>
      <c r="M12" s="1" t="s">
        <v>125</v>
      </c>
    </row>
    <row r="13" spans="1:13" s="28" customFormat="1">
      <c r="A13" s="36">
        <v>12</v>
      </c>
      <c r="B13" s="37" t="s">
        <v>126</v>
      </c>
      <c r="C13" s="27">
        <v>44134</v>
      </c>
      <c r="D13" s="38">
        <v>44134</v>
      </c>
      <c r="E13" s="36" t="s">
        <v>127</v>
      </c>
      <c r="F13" s="36" t="s">
        <v>28</v>
      </c>
      <c r="G13" s="37" t="s">
        <v>71</v>
      </c>
      <c r="H13" s="37" t="s">
        <v>151</v>
      </c>
      <c r="I13" s="37" t="s">
        <v>152</v>
      </c>
      <c r="J13" s="37">
        <v>201</v>
      </c>
      <c r="K13" s="39" t="s">
        <v>153</v>
      </c>
      <c r="L13" s="36"/>
      <c r="M13" s="36" t="s">
        <v>154</v>
      </c>
    </row>
    <row r="14" spans="1:13" s="22" customFormat="1">
      <c r="A14" s="1">
        <v>13</v>
      </c>
      <c r="B14" s="34"/>
      <c r="C14" s="3">
        <v>44137</v>
      </c>
      <c r="D14" s="5">
        <v>44137</v>
      </c>
      <c r="E14" s="1" t="s">
        <v>128</v>
      </c>
      <c r="F14" s="1" t="s">
        <v>129</v>
      </c>
      <c r="G14" s="35" t="s">
        <v>76</v>
      </c>
      <c r="H14" s="2" t="s">
        <v>130</v>
      </c>
      <c r="I14" s="2" t="s">
        <v>131</v>
      </c>
      <c r="J14" s="2">
        <v>100</v>
      </c>
      <c r="K14" s="31" t="s">
        <v>132</v>
      </c>
      <c r="L14" s="32"/>
      <c r="M14" s="32" t="s">
        <v>133</v>
      </c>
    </row>
    <row r="15" spans="1:13" s="22" customFormat="1">
      <c r="A15" s="1">
        <v>14</v>
      </c>
      <c r="B15" s="34"/>
      <c r="C15" s="3">
        <v>44138</v>
      </c>
      <c r="D15" s="5">
        <v>44138</v>
      </c>
      <c r="E15" s="1" t="s">
        <v>128</v>
      </c>
      <c r="F15" s="1" t="s">
        <v>134</v>
      </c>
      <c r="G15" s="2" t="s">
        <v>77</v>
      </c>
      <c r="H15" s="2" t="s">
        <v>135</v>
      </c>
      <c r="I15" s="2" t="s">
        <v>136</v>
      </c>
      <c r="J15" s="2">
        <v>280</v>
      </c>
      <c r="K15" s="31" t="s">
        <v>132</v>
      </c>
      <c r="L15" s="32"/>
      <c r="M15" s="32" t="s">
        <v>133</v>
      </c>
    </row>
    <row r="16" spans="1:13" s="28" customFormat="1">
      <c r="A16" s="1">
        <v>15</v>
      </c>
      <c r="B16" s="2"/>
      <c r="C16" s="3">
        <v>44140</v>
      </c>
      <c r="D16" s="5">
        <v>44140</v>
      </c>
      <c r="E16" s="1" t="s">
        <v>137</v>
      </c>
      <c r="F16" s="1" t="s">
        <v>30</v>
      </c>
      <c r="G16" s="2" t="s">
        <v>31</v>
      </c>
      <c r="H16" s="2" t="s">
        <v>138</v>
      </c>
      <c r="I16" s="2" t="s">
        <v>139</v>
      </c>
      <c r="J16" s="2">
        <v>70</v>
      </c>
      <c r="K16" s="31" t="s">
        <v>94</v>
      </c>
      <c r="L16" s="1"/>
      <c r="M16" s="1" t="s">
        <v>140</v>
      </c>
    </row>
    <row r="17" spans="1:13">
      <c r="A17" s="1">
        <v>16</v>
      </c>
      <c r="B17" s="2"/>
      <c r="C17" s="3">
        <v>44141</v>
      </c>
      <c r="D17" s="5">
        <v>44141</v>
      </c>
      <c r="E17" s="1" t="s">
        <v>99</v>
      </c>
      <c r="F17" s="1" t="s">
        <v>30</v>
      </c>
      <c r="G17" s="2" t="s">
        <v>32</v>
      </c>
      <c r="H17" s="2" t="s">
        <v>141</v>
      </c>
      <c r="I17" s="2" t="s">
        <v>142</v>
      </c>
      <c r="J17" s="2">
        <v>160</v>
      </c>
      <c r="K17" s="31" t="s">
        <v>94</v>
      </c>
      <c r="L17" s="1"/>
      <c r="M17" s="1" t="s">
        <v>140</v>
      </c>
    </row>
    <row r="23" spans="1:13">
      <c r="G23" s="1"/>
    </row>
  </sheetData>
  <phoneticPr fontId="1" type="noConversion"/>
  <conditionalFormatting sqref="G13:I13">
    <cfRule type="duplicateValues" dxfId="28" priority="18"/>
  </conditionalFormatting>
  <conditionalFormatting sqref="G14">
    <cfRule type="duplicateValues" dxfId="27" priority="10"/>
  </conditionalFormatting>
  <conditionalFormatting sqref="G11">
    <cfRule type="duplicateValues" dxfId="26" priority="5"/>
  </conditionalFormatting>
  <conditionalFormatting sqref="H14">
    <cfRule type="duplicateValues" dxfId="25" priority="4"/>
  </conditionalFormatting>
  <conditionalFormatting sqref="I15">
    <cfRule type="duplicateValues" dxfId="24" priority="3"/>
  </conditionalFormatting>
  <conditionalFormatting sqref="H15">
    <cfRule type="duplicateValues" dxfId="23" priority="2"/>
  </conditionalFormatting>
  <conditionalFormatting sqref="I14">
    <cfRule type="duplicateValues" dxfId="22" priority="1"/>
  </conditionalFormatting>
  <conditionalFormatting sqref="G1:G10 G12:G13 G15:G22 G24:G1048576">
    <cfRule type="duplicateValues" dxfId="21" priority="24"/>
  </conditionalFormatting>
  <conditionalFormatting sqref="H16:I1048576 H11:I11 G1:I10 G12:I13 G15:G22 G24:G1048576">
    <cfRule type="duplicateValues" dxfId="20" priority="29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showGridLines="0" topLeftCell="A10" workbookViewId="0">
      <selection activeCell="C10" sqref="C10:C16"/>
    </sheetView>
  </sheetViews>
  <sheetFormatPr defaultRowHeight="13.5"/>
  <cols>
    <col min="1" max="1" width="9" style="7"/>
    <col min="2" max="2" width="8" style="7" bestFit="1" customWidth="1"/>
    <col min="3" max="3" width="27.75" style="7" customWidth="1"/>
    <col min="4" max="4" width="13.625" style="7" bestFit="1" customWidth="1"/>
    <col min="5" max="5" width="8" style="7" bestFit="1" customWidth="1"/>
    <col min="6" max="16384" width="9" style="7"/>
  </cols>
  <sheetData>
    <row r="1" spans="1:9" s="9" customFormat="1" ht="16.5" customHeight="1">
      <c r="A1" s="48" t="s">
        <v>46</v>
      </c>
      <c r="B1" s="46" t="s">
        <v>2</v>
      </c>
      <c r="C1" s="44" t="s">
        <v>3</v>
      </c>
      <c r="D1" s="50" t="s">
        <v>87</v>
      </c>
      <c r="E1" s="44" t="s">
        <v>42</v>
      </c>
      <c r="F1" s="42" t="s">
        <v>43</v>
      </c>
      <c r="G1" s="42"/>
      <c r="H1" s="42"/>
      <c r="I1" s="43"/>
    </row>
    <row r="2" spans="1:9" s="9" customFormat="1" ht="16.5" customHeight="1">
      <c r="A2" s="49"/>
      <c r="B2" s="47"/>
      <c r="C2" s="45"/>
      <c r="D2" s="51"/>
      <c r="E2" s="45"/>
      <c r="F2" s="10" t="s">
        <v>44</v>
      </c>
      <c r="G2" s="10" t="s">
        <v>47</v>
      </c>
      <c r="H2" s="10" t="s">
        <v>49</v>
      </c>
      <c r="I2" s="11" t="s">
        <v>48</v>
      </c>
    </row>
    <row r="3" spans="1:9" ht="16.5">
      <c r="A3" s="8">
        <v>1</v>
      </c>
      <c r="B3" s="1" t="s">
        <v>16</v>
      </c>
      <c r="C3" s="2" t="s">
        <v>17</v>
      </c>
      <c r="D3" s="3">
        <v>44132</v>
      </c>
      <c r="E3" s="2"/>
      <c r="F3" s="16">
        <v>5</v>
      </c>
      <c r="G3" s="16">
        <v>160</v>
      </c>
      <c r="H3" s="40">
        <v>1</v>
      </c>
      <c r="I3" s="41">
        <v>1</v>
      </c>
    </row>
    <row r="4" spans="1:9" ht="16.5">
      <c r="A4" s="8">
        <v>2</v>
      </c>
      <c r="B4" s="1" t="s">
        <v>16</v>
      </c>
      <c r="C4" s="2" t="s">
        <v>18</v>
      </c>
      <c r="D4" s="27">
        <v>44133</v>
      </c>
      <c r="E4" s="2"/>
      <c r="F4" s="16">
        <v>5</v>
      </c>
      <c r="G4" s="16">
        <v>160</v>
      </c>
      <c r="H4" s="40"/>
      <c r="I4" s="41"/>
    </row>
    <row r="5" spans="1:9" ht="16.5">
      <c r="A5" s="8">
        <v>3</v>
      </c>
      <c r="B5" s="1" t="s">
        <v>22</v>
      </c>
      <c r="C5" s="2" t="s">
        <v>55</v>
      </c>
      <c r="D5" s="3">
        <v>44137</v>
      </c>
      <c r="E5" s="2"/>
      <c r="F5" s="16">
        <v>5</v>
      </c>
      <c r="G5" s="16">
        <v>160</v>
      </c>
      <c r="H5" s="16">
        <v>1</v>
      </c>
      <c r="I5" s="17">
        <v>1</v>
      </c>
    </row>
    <row r="6" spans="1:9" ht="16.5">
      <c r="A6" s="8">
        <v>4</v>
      </c>
      <c r="B6" s="1" t="s">
        <v>13</v>
      </c>
      <c r="C6" s="2" t="s">
        <v>14</v>
      </c>
      <c r="D6" s="3">
        <v>44138</v>
      </c>
      <c r="E6" s="2"/>
      <c r="F6" s="16">
        <v>5</v>
      </c>
      <c r="G6" s="16">
        <v>160</v>
      </c>
      <c r="H6" s="16">
        <v>1</v>
      </c>
      <c r="I6" s="17">
        <v>1</v>
      </c>
    </row>
    <row r="7" spans="1:9" ht="16.5">
      <c r="A7" s="8">
        <v>5</v>
      </c>
      <c r="B7" s="1" t="s">
        <v>23</v>
      </c>
      <c r="C7" s="2" t="s">
        <v>24</v>
      </c>
      <c r="D7" s="3">
        <v>44140</v>
      </c>
      <c r="E7" s="2"/>
      <c r="F7" s="16">
        <v>5</v>
      </c>
      <c r="G7" s="16">
        <v>160</v>
      </c>
      <c r="H7" s="16">
        <v>1</v>
      </c>
      <c r="I7" s="17">
        <v>1</v>
      </c>
    </row>
    <row r="8" spans="1:9" ht="16.5">
      <c r="A8" s="8">
        <v>6</v>
      </c>
      <c r="B8" s="1" t="s">
        <v>23</v>
      </c>
      <c r="C8" s="2" t="s">
        <v>57</v>
      </c>
      <c r="D8" s="27">
        <v>44141</v>
      </c>
      <c r="E8" s="2">
        <v>30</v>
      </c>
      <c r="F8" s="16">
        <v>5</v>
      </c>
      <c r="G8" s="16">
        <v>160</v>
      </c>
      <c r="H8" s="40">
        <v>1</v>
      </c>
      <c r="I8" s="41">
        <v>1</v>
      </c>
    </row>
    <row r="9" spans="1:9" ht="16.5">
      <c r="A9" s="8">
        <v>7</v>
      </c>
      <c r="B9" s="1" t="s">
        <v>33</v>
      </c>
      <c r="C9" s="2" t="s">
        <v>34</v>
      </c>
      <c r="D9" s="3">
        <v>44146</v>
      </c>
      <c r="E9" s="2">
        <v>30</v>
      </c>
      <c r="F9" s="16">
        <v>5</v>
      </c>
      <c r="G9" s="16">
        <v>160</v>
      </c>
      <c r="H9" s="40"/>
      <c r="I9" s="41"/>
    </row>
    <row r="10" spans="1:9" ht="16.5">
      <c r="A10" s="8">
        <v>8</v>
      </c>
      <c r="B10" s="1" t="s">
        <v>5</v>
      </c>
      <c r="C10" s="2" t="s">
        <v>6</v>
      </c>
      <c r="D10" s="27">
        <v>44132</v>
      </c>
      <c r="E10" s="2"/>
      <c r="F10" s="16">
        <v>5</v>
      </c>
      <c r="G10" s="16">
        <v>160</v>
      </c>
      <c r="H10" s="16">
        <v>1</v>
      </c>
      <c r="I10" s="17">
        <v>1</v>
      </c>
    </row>
    <row r="11" spans="1:9" ht="16.5">
      <c r="A11" s="8">
        <v>9</v>
      </c>
      <c r="B11" s="1" t="s">
        <v>5</v>
      </c>
      <c r="C11" s="2" t="s">
        <v>7</v>
      </c>
      <c r="D11" s="27">
        <v>44133</v>
      </c>
      <c r="E11" s="2"/>
      <c r="F11" s="16">
        <v>5</v>
      </c>
      <c r="G11" s="16">
        <v>160</v>
      </c>
      <c r="H11" s="16">
        <v>1</v>
      </c>
      <c r="I11" s="17">
        <v>1</v>
      </c>
    </row>
    <row r="12" spans="1:9" ht="16.5">
      <c r="A12" s="8">
        <v>10</v>
      </c>
      <c r="B12" s="1" t="s">
        <v>8</v>
      </c>
      <c r="C12" s="2" t="s">
        <v>59</v>
      </c>
      <c r="D12" s="3">
        <v>44138</v>
      </c>
      <c r="E12" s="2"/>
      <c r="F12" s="16">
        <v>5</v>
      </c>
      <c r="G12" s="16">
        <v>160</v>
      </c>
      <c r="H12" s="40">
        <v>6</v>
      </c>
      <c r="I12" s="41">
        <v>5</v>
      </c>
    </row>
    <row r="13" spans="1:9" ht="16.5">
      <c r="A13" s="8">
        <v>11</v>
      </c>
      <c r="B13" s="19" t="s">
        <v>60</v>
      </c>
      <c r="C13" s="20" t="s">
        <v>61</v>
      </c>
      <c r="D13" s="3">
        <v>44165</v>
      </c>
      <c r="E13" s="2"/>
      <c r="F13" s="16">
        <v>5</v>
      </c>
      <c r="G13" s="16">
        <v>160</v>
      </c>
      <c r="H13" s="40"/>
      <c r="I13" s="41"/>
    </row>
    <row r="14" spans="1:9" ht="16.5">
      <c r="A14" s="8">
        <v>12</v>
      </c>
      <c r="B14" s="1" t="s">
        <v>5</v>
      </c>
      <c r="C14" s="2" t="s">
        <v>9</v>
      </c>
      <c r="D14" s="3">
        <v>44140</v>
      </c>
      <c r="E14" s="2"/>
      <c r="F14" s="16">
        <v>5</v>
      </c>
      <c r="G14" s="16">
        <v>160</v>
      </c>
      <c r="H14" s="40"/>
      <c r="I14" s="41"/>
    </row>
    <row r="15" spans="1:9" ht="16.5">
      <c r="A15" s="8">
        <v>13</v>
      </c>
      <c r="B15" s="1" t="s">
        <v>5</v>
      </c>
      <c r="C15" s="2" t="s">
        <v>10</v>
      </c>
      <c r="D15" s="3">
        <v>44141</v>
      </c>
      <c r="E15" s="2"/>
      <c r="F15" s="16">
        <v>5</v>
      </c>
      <c r="G15" s="16">
        <v>160</v>
      </c>
      <c r="H15" s="40"/>
      <c r="I15" s="41"/>
    </row>
    <row r="16" spans="1:9" ht="16.5">
      <c r="A16" s="8">
        <v>14</v>
      </c>
      <c r="B16" s="1" t="s">
        <v>5</v>
      </c>
      <c r="C16" s="2" t="s">
        <v>11</v>
      </c>
      <c r="D16" s="3">
        <v>44144</v>
      </c>
      <c r="E16" s="2"/>
      <c r="F16" s="16">
        <v>5</v>
      </c>
      <c r="G16" s="16">
        <v>160</v>
      </c>
      <c r="H16" s="40"/>
      <c r="I16" s="41"/>
    </row>
    <row r="17" spans="1:9" ht="16.5">
      <c r="A17" s="8">
        <v>15</v>
      </c>
      <c r="B17" s="1" t="s">
        <v>5</v>
      </c>
      <c r="C17" s="2" t="s">
        <v>12</v>
      </c>
      <c r="D17" s="3">
        <v>44145</v>
      </c>
      <c r="E17" s="2">
        <v>30</v>
      </c>
      <c r="F17" s="16">
        <v>5</v>
      </c>
      <c r="G17" s="16">
        <v>160</v>
      </c>
      <c r="H17" s="40"/>
      <c r="I17" s="41"/>
    </row>
    <row r="18" spans="1:9" ht="16.5">
      <c r="A18" s="8">
        <v>16</v>
      </c>
      <c r="B18" s="1" t="s">
        <v>20</v>
      </c>
      <c r="C18" s="2" t="s">
        <v>62</v>
      </c>
      <c r="D18" s="27">
        <v>44134</v>
      </c>
      <c r="E18" s="2">
        <v>30</v>
      </c>
      <c r="F18" s="16">
        <v>5</v>
      </c>
      <c r="G18" s="16">
        <v>160</v>
      </c>
      <c r="H18" s="40"/>
      <c r="I18" s="41"/>
    </row>
    <row r="19" spans="1:9" ht="16.5">
      <c r="A19" s="8">
        <v>17</v>
      </c>
      <c r="B19" s="1" t="s">
        <v>20</v>
      </c>
      <c r="C19" s="2" t="s">
        <v>63</v>
      </c>
      <c r="D19" s="3">
        <v>44137</v>
      </c>
      <c r="E19" s="2">
        <v>30</v>
      </c>
      <c r="F19" s="16">
        <v>5</v>
      </c>
      <c r="G19" s="16">
        <v>160</v>
      </c>
      <c r="H19" s="40"/>
      <c r="I19" s="41"/>
    </row>
    <row r="20" spans="1:9" ht="16.5">
      <c r="A20" s="8">
        <v>18</v>
      </c>
      <c r="B20" s="1" t="s">
        <v>21</v>
      </c>
      <c r="C20" s="2" t="s">
        <v>64</v>
      </c>
      <c r="D20" s="3">
        <v>44138</v>
      </c>
      <c r="E20" s="2">
        <v>30</v>
      </c>
      <c r="F20" s="16">
        <v>5</v>
      </c>
      <c r="G20" s="16">
        <v>160</v>
      </c>
      <c r="H20" s="40"/>
      <c r="I20" s="41"/>
    </row>
    <row r="21" spans="1:9" ht="16.5">
      <c r="A21" s="8">
        <v>19</v>
      </c>
      <c r="B21" s="1" t="s">
        <v>21</v>
      </c>
      <c r="C21" s="2" t="s">
        <v>65</v>
      </c>
      <c r="D21" s="3">
        <v>44139</v>
      </c>
      <c r="E21" s="2">
        <v>30</v>
      </c>
      <c r="F21" s="16">
        <v>5</v>
      </c>
      <c r="G21" s="16">
        <v>160</v>
      </c>
      <c r="H21" s="40"/>
      <c r="I21" s="41"/>
    </row>
    <row r="22" spans="1:9" ht="16.5">
      <c r="A22" s="8">
        <v>20</v>
      </c>
      <c r="B22" s="1" t="s">
        <v>19</v>
      </c>
      <c r="C22" s="2" t="s">
        <v>66</v>
      </c>
      <c r="D22" s="3">
        <v>44140</v>
      </c>
      <c r="E22" s="2">
        <v>30</v>
      </c>
      <c r="F22" s="16">
        <v>5</v>
      </c>
      <c r="G22" s="16">
        <v>160</v>
      </c>
      <c r="H22" s="16">
        <v>1</v>
      </c>
      <c r="I22" s="17">
        <v>1</v>
      </c>
    </row>
    <row r="23" spans="1:9" ht="16.5">
      <c r="A23" s="8">
        <v>21</v>
      </c>
      <c r="B23" s="1" t="s">
        <v>19</v>
      </c>
      <c r="C23" s="2" t="s">
        <v>67</v>
      </c>
      <c r="D23" s="3">
        <v>44141</v>
      </c>
      <c r="E23" s="2">
        <v>30</v>
      </c>
      <c r="F23" s="16">
        <v>5</v>
      </c>
      <c r="G23" s="16">
        <v>160</v>
      </c>
      <c r="H23" s="40">
        <v>2</v>
      </c>
      <c r="I23" s="41">
        <v>2</v>
      </c>
    </row>
    <row r="24" spans="1:9" ht="16.5">
      <c r="A24" s="8">
        <v>22</v>
      </c>
      <c r="B24" s="1" t="s">
        <v>25</v>
      </c>
      <c r="C24" s="2" t="s">
        <v>26</v>
      </c>
      <c r="D24" s="3">
        <v>44144</v>
      </c>
      <c r="E24" s="2">
        <v>30</v>
      </c>
      <c r="F24" s="16">
        <v>5</v>
      </c>
      <c r="G24" s="16">
        <v>160</v>
      </c>
      <c r="H24" s="40"/>
      <c r="I24" s="41"/>
    </row>
    <row r="25" spans="1:9" ht="16.5">
      <c r="A25" s="8">
        <v>23</v>
      </c>
      <c r="B25" s="1" t="s">
        <v>25</v>
      </c>
      <c r="C25" s="2" t="s">
        <v>68</v>
      </c>
      <c r="D25" s="3">
        <v>44145</v>
      </c>
      <c r="E25" s="2"/>
      <c r="F25" s="16">
        <v>5</v>
      </c>
      <c r="G25" s="16">
        <v>160</v>
      </c>
      <c r="H25" s="40"/>
      <c r="I25" s="41"/>
    </row>
    <row r="26" spans="1:9" ht="16.5">
      <c r="A26" s="8">
        <v>24</v>
      </c>
      <c r="B26" s="1" t="s">
        <v>27</v>
      </c>
      <c r="C26" s="2" t="s">
        <v>69</v>
      </c>
      <c r="D26" s="3">
        <v>44146</v>
      </c>
      <c r="E26" s="2">
        <v>30</v>
      </c>
      <c r="F26" s="16">
        <v>5</v>
      </c>
      <c r="G26" s="16">
        <v>160</v>
      </c>
      <c r="H26" s="40"/>
      <c r="I26" s="41"/>
    </row>
    <row r="27" spans="1:9" ht="16.5">
      <c r="A27" s="8">
        <v>25</v>
      </c>
      <c r="B27" s="19" t="s">
        <v>25</v>
      </c>
      <c r="C27" s="20" t="s">
        <v>70</v>
      </c>
      <c r="D27" s="3">
        <v>44147</v>
      </c>
      <c r="E27" s="2">
        <v>30</v>
      </c>
      <c r="F27" s="16">
        <v>5</v>
      </c>
      <c r="G27" s="16">
        <v>160</v>
      </c>
      <c r="H27" s="40">
        <v>1</v>
      </c>
      <c r="I27" s="41">
        <v>1</v>
      </c>
    </row>
    <row r="28" spans="1:9" ht="16.5">
      <c r="A28" s="8">
        <v>26</v>
      </c>
      <c r="B28" s="1" t="s">
        <v>28</v>
      </c>
      <c r="C28" s="2" t="s">
        <v>29</v>
      </c>
      <c r="D28" s="3">
        <v>44131</v>
      </c>
      <c r="E28" s="2">
        <v>30</v>
      </c>
      <c r="F28" s="16">
        <v>5</v>
      </c>
      <c r="G28" s="16">
        <v>160</v>
      </c>
      <c r="H28" s="40"/>
      <c r="I28" s="41"/>
    </row>
    <row r="29" spans="1:9" ht="16.5">
      <c r="A29" s="8">
        <v>27</v>
      </c>
      <c r="B29" s="19" t="s">
        <v>73</v>
      </c>
      <c r="C29" s="20" t="s">
        <v>74</v>
      </c>
      <c r="D29" s="3">
        <v>44132</v>
      </c>
      <c r="E29" s="2">
        <v>30</v>
      </c>
      <c r="F29" s="16">
        <v>5</v>
      </c>
      <c r="G29" s="16">
        <v>160</v>
      </c>
      <c r="H29" s="40">
        <v>2</v>
      </c>
      <c r="I29" s="41">
        <v>1</v>
      </c>
    </row>
    <row r="30" spans="1:9" ht="16.5">
      <c r="A30" s="8">
        <v>28</v>
      </c>
      <c r="B30" s="1" t="s">
        <v>28</v>
      </c>
      <c r="C30" s="2" t="s">
        <v>72</v>
      </c>
      <c r="D30" s="3">
        <v>44133</v>
      </c>
      <c r="E30" s="2">
        <v>30</v>
      </c>
      <c r="F30" s="16">
        <v>5</v>
      </c>
      <c r="G30" s="16">
        <v>160</v>
      </c>
      <c r="H30" s="40"/>
      <c r="I30" s="41"/>
    </row>
    <row r="31" spans="1:9" ht="16.5">
      <c r="A31" s="8">
        <v>29</v>
      </c>
      <c r="B31" s="1" t="s">
        <v>28</v>
      </c>
      <c r="C31" s="2" t="s">
        <v>71</v>
      </c>
      <c r="D31" s="3">
        <v>44134</v>
      </c>
      <c r="E31" s="2">
        <v>30</v>
      </c>
      <c r="F31" s="16">
        <v>5</v>
      </c>
      <c r="G31" s="16">
        <v>160</v>
      </c>
      <c r="H31" s="40"/>
      <c r="I31" s="41"/>
    </row>
    <row r="32" spans="1:9" ht="16.5">
      <c r="A32" s="8">
        <v>30</v>
      </c>
      <c r="B32" s="19" t="s">
        <v>75</v>
      </c>
      <c r="C32" s="21" t="s">
        <v>76</v>
      </c>
      <c r="D32" s="3">
        <v>44137</v>
      </c>
      <c r="E32" s="2">
        <v>30</v>
      </c>
      <c r="F32" s="16">
        <v>5</v>
      </c>
      <c r="G32" s="16">
        <v>160</v>
      </c>
      <c r="H32" s="40">
        <v>2</v>
      </c>
      <c r="I32" s="41">
        <v>2</v>
      </c>
    </row>
    <row r="33" spans="1:9" ht="16.5">
      <c r="A33" s="8">
        <v>31</v>
      </c>
      <c r="B33" s="19" t="s">
        <v>35</v>
      </c>
      <c r="C33" s="20" t="s">
        <v>77</v>
      </c>
      <c r="D33" s="3">
        <v>44138</v>
      </c>
      <c r="E33" s="2">
        <v>30</v>
      </c>
      <c r="F33" s="16">
        <v>5</v>
      </c>
      <c r="G33" s="16">
        <v>160</v>
      </c>
      <c r="H33" s="40"/>
      <c r="I33" s="41"/>
    </row>
    <row r="34" spans="1:9" ht="16.5">
      <c r="A34" s="8">
        <v>32</v>
      </c>
      <c r="B34" s="1" t="s">
        <v>30</v>
      </c>
      <c r="C34" s="2" t="s">
        <v>31</v>
      </c>
      <c r="D34" s="27">
        <v>44140</v>
      </c>
      <c r="E34" s="2">
        <v>30</v>
      </c>
      <c r="F34" s="16">
        <v>5</v>
      </c>
      <c r="G34" s="16">
        <v>160</v>
      </c>
      <c r="H34" s="40"/>
      <c r="I34" s="41"/>
    </row>
    <row r="35" spans="1:9" ht="16.5">
      <c r="A35" s="8">
        <v>33</v>
      </c>
      <c r="B35" s="1" t="s">
        <v>30</v>
      </c>
      <c r="C35" s="2" t="s">
        <v>32</v>
      </c>
      <c r="D35" s="3">
        <v>44141</v>
      </c>
      <c r="E35" s="2">
        <v>30</v>
      </c>
      <c r="F35" s="16">
        <v>5</v>
      </c>
      <c r="G35" s="16">
        <v>160</v>
      </c>
      <c r="H35" s="40"/>
      <c r="I35" s="41"/>
    </row>
    <row r="36" spans="1:9" ht="16.5">
      <c r="A36" s="8">
        <v>34</v>
      </c>
      <c r="B36" s="1" t="s">
        <v>15</v>
      </c>
      <c r="C36" s="2" t="s">
        <v>78</v>
      </c>
      <c r="D36" s="3">
        <v>44144</v>
      </c>
      <c r="E36" s="2">
        <v>30</v>
      </c>
      <c r="F36" s="16">
        <v>5</v>
      </c>
      <c r="G36" s="16">
        <v>160</v>
      </c>
      <c r="H36" s="16">
        <v>1</v>
      </c>
      <c r="I36" s="17">
        <v>1</v>
      </c>
    </row>
    <row r="37" spans="1:9" ht="16.5">
      <c r="A37" s="8">
        <v>35</v>
      </c>
      <c r="B37" s="19" t="s">
        <v>79</v>
      </c>
      <c r="C37" s="19" t="s">
        <v>80</v>
      </c>
      <c r="D37" s="3">
        <v>44145</v>
      </c>
      <c r="E37" s="2">
        <v>30</v>
      </c>
      <c r="F37" s="16">
        <v>5</v>
      </c>
      <c r="G37" s="16">
        <v>160</v>
      </c>
      <c r="H37" s="16">
        <v>1</v>
      </c>
      <c r="I37" s="17">
        <v>1</v>
      </c>
    </row>
    <row r="38" spans="1:9" ht="16.5">
      <c r="A38" s="8">
        <v>36</v>
      </c>
      <c r="B38" s="19" t="s">
        <v>81</v>
      </c>
      <c r="C38" s="21" t="s">
        <v>82</v>
      </c>
      <c r="D38" s="3">
        <v>44146</v>
      </c>
      <c r="E38" s="2">
        <v>30</v>
      </c>
      <c r="F38" s="16">
        <v>5</v>
      </c>
      <c r="G38" s="16">
        <v>160</v>
      </c>
      <c r="H38" s="40">
        <v>1</v>
      </c>
      <c r="I38" s="41">
        <v>1</v>
      </c>
    </row>
    <row r="39" spans="1:9" ht="16.5">
      <c r="A39" s="8">
        <v>37</v>
      </c>
      <c r="B39" s="19" t="s">
        <v>83</v>
      </c>
      <c r="C39" s="21" t="s">
        <v>84</v>
      </c>
      <c r="D39" s="3">
        <v>44147</v>
      </c>
      <c r="E39" s="2">
        <v>30</v>
      </c>
      <c r="F39" s="16">
        <v>5</v>
      </c>
      <c r="G39" s="16">
        <v>160</v>
      </c>
      <c r="H39" s="40"/>
      <c r="I39" s="41"/>
    </row>
    <row r="40" spans="1:9" ht="17.25" thickBot="1">
      <c r="A40" s="8">
        <v>38</v>
      </c>
      <c r="B40" s="24" t="s">
        <v>85</v>
      </c>
      <c r="C40" s="21" t="s">
        <v>86</v>
      </c>
      <c r="D40" s="4">
        <v>44148</v>
      </c>
      <c r="E40" s="2">
        <v>30</v>
      </c>
      <c r="F40" s="16">
        <v>5</v>
      </c>
      <c r="G40" s="16">
        <v>160</v>
      </c>
      <c r="H40" s="16">
        <v>1</v>
      </c>
      <c r="I40" s="17">
        <v>1</v>
      </c>
    </row>
    <row r="41" spans="1:9" s="9" customFormat="1" ht="17.25" thickBot="1">
      <c r="A41" s="12" t="s">
        <v>45</v>
      </c>
      <c r="B41" s="13"/>
      <c r="C41" s="13"/>
      <c r="D41" s="13"/>
      <c r="E41" s="13">
        <f>SUM(E3:E40)</f>
        <v>750</v>
      </c>
      <c r="F41" s="13">
        <f>SUM(F3:F40)</f>
        <v>190</v>
      </c>
      <c r="G41" s="13">
        <f>SUM(G3:G40)</f>
        <v>6080</v>
      </c>
      <c r="H41" s="13">
        <f>SUM(H3:H40)</f>
        <v>25</v>
      </c>
      <c r="I41" s="14">
        <f>SUM(I3:I40)</f>
        <v>23</v>
      </c>
    </row>
  </sheetData>
  <autoFilter ref="A1:I41">
    <filterColumn colId="5" showButton="0"/>
    <filterColumn colId="6" showButton="0"/>
    <filterColumn colId="7" showButton="0"/>
  </autoFilter>
  <mergeCells count="22">
    <mergeCell ref="F1:I1"/>
    <mergeCell ref="E1:E2"/>
    <mergeCell ref="C1:C2"/>
    <mergeCell ref="B1:B2"/>
    <mergeCell ref="A1:A2"/>
    <mergeCell ref="D1:D2"/>
    <mergeCell ref="H32:H35"/>
    <mergeCell ref="H38:H39"/>
    <mergeCell ref="I3:I4"/>
    <mergeCell ref="I8:I9"/>
    <mergeCell ref="I12:I21"/>
    <mergeCell ref="I23:I26"/>
    <mergeCell ref="I27:I28"/>
    <mergeCell ref="I29:I31"/>
    <mergeCell ref="I32:I35"/>
    <mergeCell ref="I38:I39"/>
    <mergeCell ref="H3:H4"/>
    <mergeCell ref="H8:H9"/>
    <mergeCell ref="H12:H21"/>
    <mergeCell ref="H23:H26"/>
    <mergeCell ref="H27:H28"/>
    <mergeCell ref="H29:H31"/>
  </mergeCells>
  <phoneticPr fontId="1" type="noConversion"/>
  <conditionalFormatting sqref="C9">
    <cfRule type="duplicateValues" dxfId="19" priority="37"/>
  </conditionalFormatting>
  <conditionalFormatting sqref="C39">
    <cfRule type="duplicateValues" dxfId="18" priority="34"/>
  </conditionalFormatting>
  <conditionalFormatting sqref="C38">
    <cfRule type="duplicateValues" dxfId="17" priority="33"/>
  </conditionalFormatting>
  <conditionalFormatting sqref="C40">
    <cfRule type="duplicateValues" dxfId="16" priority="32"/>
  </conditionalFormatting>
  <conditionalFormatting sqref="C32">
    <cfRule type="duplicateValues" dxfId="15" priority="30"/>
  </conditionalFormatting>
  <conditionalFormatting sqref="C32">
    <cfRule type="duplicateValues" dxfId="14" priority="31"/>
  </conditionalFormatting>
  <conditionalFormatting sqref="C32">
    <cfRule type="duplicateValues" dxfId="13" priority="29"/>
  </conditionalFormatting>
  <conditionalFormatting sqref="C27">
    <cfRule type="duplicateValues" dxfId="12" priority="25"/>
  </conditionalFormatting>
  <conditionalFormatting sqref="C27">
    <cfRule type="duplicateValues" dxfId="11" priority="26"/>
  </conditionalFormatting>
  <conditionalFormatting sqref="C38:C40 C33:C36 C3:C26">
    <cfRule type="duplicateValues" dxfId="10" priority="39"/>
  </conditionalFormatting>
  <conditionalFormatting sqref="C38:C40 C33:C36 C3:C26">
    <cfRule type="duplicateValues" dxfId="9" priority="40"/>
  </conditionalFormatting>
  <conditionalFormatting sqref="C30">
    <cfRule type="duplicateValues" dxfId="8" priority="20"/>
  </conditionalFormatting>
  <conditionalFormatting sqref="C30">
    <cfRule type="duplicateValues" dxfId="7" priority="21"/>
  </conditionalFormatting>
  <conditionalFormatting sqref="C31">
    <cfRule type="duplicateValues" dxfId="6" priority="22"/>
  </conditionalFormatting>
  <conditionalFormatting sqref="C29">
    <cfRule type="duplicateValues" dxfId="5" priority="18"/>
  </conditionalFormatting>
  <conditionalFormatting sqref="C29">
    <cfRule type="duplicateValues" dxfId="4" priority="19"/>
  </conditionalFormatting>
  <conditionalFormatting sqref="C28 C31">
    <cfRule type="duplicateValues" dxfId="3" priority="23"/>
  </conditionalFormatting>
  <conditionalFormatting sqref="C28 C31">
    <cfRule type="duplicateValues" dxfId="2" priority="24"/>
  </conditionalFormatting>
  <conditionalFormatting sqref="C1:D1">
    <cfRule type="duplicateValues" dxfId="1" priority="65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showGridLines="0" workbookViewId="0"/>
  </sheetViews>
  <sheetFormatPr defaultRowHeight="16.5"/>
  <cols>
    <col min="1" max="16384" width="9" style="15"/>
  </cols>
  <sheetData>
    <row r="1" spans="1:1">
      <c r="A1" s="15" t="s">
        <v>53</v>
      </c>
    </row>
    <row r="2" spans="1:1">
      <c r="A2" s="15" t="s">
        <v>50</v>
      </c>
    </row>
    <row r="3" spans="1:1">
      <c r="A3" s="15" t="s">
        <v>52</v>
      </c>
    </row>
    <row r="4" spans="1:1">
      <c r="A4" s="15" t="s">
        <v>51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牵头 (2)</vt:lpstr>
      <vt:lpstr>物料分配</vt:lpstr>
      <vt:lpstr>宣讲会流程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2020-10-28T01:15:49Z</dcterms:modified>
</cp:coreProperties>
</file>