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校招" sheetId="4" r:id="rId1"/>
  </sheets>
  <definedNames>
    <definedName name="_xlnm._FilterDatabase" localSheetId="0" hidden="1">校招!$A$4:$M$26</definedName>
    <definedName name="_xlnm.Print_Area" localSheetId="0">校招!$A$1:$M$26</definedName>
    <definedName name="_xlnm.Print_Titles" localSheetId="0">校招!$2:$3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<sst xmlns="http://schemas.openxmlformats.org/spreadsheetml/2006/main" count="201" uniqueCount="95">
  <si>
    <t>辽宁省农业科学院2024年面向中国农业科学院研究生院公开招聘高层次和急需紧缺人才计划信息表</t>
  </si>
  <si>
    <t>序号</t>
  </si>
  <si>
    <t>单位名称</t>
  </si>
  <si>
    <t>岗位名称</t>
  </si>
  <si>
    <t>岗位
类别</t>
  </si>
  <si>
    <t>岗位简介</t>
  </si>
  <si>
    <t>招聘
人数</t>
  </si>
  <si>
    <t>招聘条件</t>
  </si>
  <si>
    <t>招聘方式</t>
  </si>
  <si>
    <t>备注</t>
  </si>
  <si>
    <t>学历学位</t>
  </si>
  <si>
    <t>专  业</t>
  </si>
  <si>
    <t>工作
经历</t>
  </si>
  <si>
    <t>其他条件</t>
  </si>
  <si>
    <t>辽宁省农业科学院
（辽宁沈阳）</t>
  </si>
  <si>
    <t>科研管理</t>
  </si>
  <si>
    <t>专业技术</t>
  </si>
  <si>
    <t>从事计划项目、学科建设、科技成果奖励、创新平台工作。</t>
  </si>
  <si>
    <t>研究生</t>
  </si>
  <si>
    <t>硕士及以上</t>
  </si>
  <si>
    <t>作物学类、农业资源利用类</t>
  </si>
  <si>
    <t>考核</t>
  </si>
  <si>
    <t>科技推广</t>
  </si>
  <si>
    <t>从事科技推广、成果转化等相关工作 。</t>
  </si>
  <si>
    <t>作物学类、农业资源利用类、植物保护类</t>
  </si>
  <si>
    <t>玉米栽培</t>
  </si>
  <si>
    <t>从事玉米高效栽培研究工作。</t>
  </si>
  <si>
    <t>博士</t>
  </si>
  <si>
    <t>作物栽培学与耕作学、作物遗传育种、农业生物技术、作物学、生物化学与分子生物学</t>
  </si>
  <si>
    <t>1.年龄35周岁以下（1988年4月19日及以后出生）；
2.主笔发表SCI论文1篇及以上。</t>
  </si>
  <si>
    <t>种质资源保护与利用（一）</t>
  </si>
  <si>
    <t>从事农作物种质资源收集、保存、评价、优异资源筛选及创新利用等工作。</t>
  </si>
  <si>
    <t>园艺学类、作物学类</t>
  </si>
  <si>
    <t>英语四级及以上</t>
  </si>
  <si>
    <t>能够从事种质资源野外采集及田间鉴定评价等工作。</t>
  </si>
  <si>
    <t>种质资源保护与利用（二）</t>
  </si>
  <si>
    <t>作物学类</t>
  </si>
  <si>
    <t>英语六级及以上</t>
  </si>
  <si>
    <t>分子育种</t>
  </si>
  <si>
    <t>从事高粱等作物重要农艺性状控制基因遗传解析和基因鉴定工作。</t>
  </si>
  <si>
    <t>作物学类、生物学类</t>
  </si>
  <si>
    <t>主笔发表SCI论文1篇及以上</t>
  </si>
  <si>
    <t>向日葵育种与栽培</t>
  </si>
  <si>
    <t>从事向日葵育种与栽培工作。</t>
  </si>
  <si>
    <t>作物遗传育种、作物栽培学与耕作学、资源利用与植物保护</t>
  </si>
  <si>
    <t>年龄30周岁以下（1993年4月19日及以后出生）</t>
  </si>
  <si>
    <t>蔬菜生理与栽培</t>
  </si>
  <si>
    <t>从事蔬菜生理与栽培研究工作。</t>
  </si>
  <si>
    <t>蔬菜（学）、园艺（学）、设施园艺（学）、农艺与种业</t>
  </si>
  <si>
    <t>盆花遗传育种与栽培</t>
  </si>
  <si>
    <t>从事花卉新品种选育及栽培技术研究工作。</t>
  </si>
  <si>
    <t>园艺（学）、观赏园艺（学）、生物技术、农业生物技术、农艺与种业（园艺方向）</t>
  </si>
  <si>
    <t>本科专业为园艺（学）、园林、风景园林（学）、生物技术、植物生物技术、生物化学与分子生物学。</t>
  </si>
  <si>
    <t>芍药遗传育种与栽培</t>
  </si>
  <si>
    <t>营养品质与功能</t>
  </si>
  <si>
    <t>从事特色农产品功能性营养成分挖掘、品质形成机制及品质改良研究。</t>
  </si>
  <si>
    <t>辽宁省农业科学院农作物海南育种中心
（辽宁沈阳）</t>
  </si>
  <si>
    <t>田间管理</t>
  </si>
  <si>
    <t>从事海南南繁基地田间管理工作。</t>
  </si>
  <si>
    <t>工作地点在海南省乐东县佛罗镇。</t>
  </si>
  <si>
    <t>辽宁省微生物科学研究院
（辽宁朝阳）</t>
  </si>
  <si>
    <t>珍稀食药用菌种质资源研究</t>
  </si>
  <si>
    <t>从事野生珍稀食药用菌采集、驯化培养、鉴定等方面应用基础研究。</t>
  </si>
  <si>
    <t>生物学类（微生物方向）、园艺（学）</t>
  </si>
  <si>
    <t>有长期野外采样任务，适合男性。</t>
  </si>
  <si>
    <t>微生物种质资源保藏与利用</t>
  </si>
  <si>
    <t>从事微生物资源评价，饲用酶制剂、微生态制剂研发及应用机理研究。</t>
  </si>
  <si>
    <t>畜牧学类、生物学类（微生物方向）、园艺（学）</t>
  </si>
  <si>
    <t>农业微生物研究与应用</t>
  </si>
  <si>
    <t>从事农业微生物菌种选育、及种质资源研究。</t>
  </si>
  <si>
    <t>生物学类（微生物方向）</t>
  </si>
  <si>
    <t>辽宁省蚕业科学研究所
（辽宁凤城）</t>
  </si>
  <si>
    <t>柞蚕保护</t>
  </si>
  <si>
    <t>从事柞蚕病害发生流行规律应用基础和应用技术研究工作。</t>
  </si>
  <si>
    <t>特种经济动物饲养、植物保护类、兽医学类</t>
  </si>
  <si>
    <t>繁种基地育种</t>
  </si>
  <si>
    <t>从事省外繁种基地育种、技术指导等科研工作。</t>
  </si>
  <si>
    <t>植物保护类</t>
  </si>
  <si>
    <t>辽宁省盐碱地利用研究所
（辽宁盘锦）</t>
  </si>
  <si>
    <t>水稻植保</t>
  </si>
  <si>
    <t>从事植物病理学、水稻病害防治技术研究等相关工作。</t>
  </si>
  <si>
    <t>植物病理学</t>
  </si>
  <si>
    <t>本科专业为植物保护</t>
  </si>
  <si>
    <t>水稻遗传育种</t>
  </si>
  <si>
    <t>从事耐盐碱、高产、优质、抗病水稻新种质创制、新品种培育及水稻遗传育种应用基础研究工作。</t>
  </si>
  <si>
    <t>农业生物技术、作物遗传育种、生物化学与分子生物学、作物栽培学与耕作学、作物学</t>
  </si>
  <si>
    <t>1.年龄30周岁以下（1993年4月19日及以后出生）；
2.主笔发表国家级及以上期刊1篇及以上；
3.本科专业为农学、植物生产类、环境生态类。</t>
  </si>
  <si>
    <t>辽宁省沙地治理与利用研究所
（辽宁阜新）</t>
  </si>
  <si>
    <t>花生育种</t>
  </si>
  <si>
    <t>从事花生育种及良种繁育工作。</t>
  </si>
  <si>
    <t>作物学类、植物营养学</t>
  </si>
  <si>
    <t>本科专业为农学</t>
  </si>
  <si>
    <t>花生栽培</t>
  </si>
  <si>
    <t>从事花生栽培技术研究及示范推广。</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</si>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</sst>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9"/>
      <color theme="1"/>
      <name val="宋体"/>
      <charset val="134"/>
      <scheme val="minor"/>
    </font>
    <font>
      <sz val="21"/>
      <color theme="1"/>
      <name val="方正小标宋简体"/>
      <charset val="134"/>
    </font>
    <font>
      <sz val="11"/>
      <color theme="1"/>
      <name val="黑体"/>
      <charset val="134"/>
    </font>
    <font>
      <sz val="11"/>
      <name val="宋体"/>
      <charset val="134"/>
    </font>
    <font>
      <sz val="11"/>
      <color theme="1"/>
      <name val="宋体"/>
      <charset val="134"/>
    </font>
    <font>
      <sz val="11"/>
      <name val="宋体"/>
      <charset val="134"/>
      <scheme val="minor"/>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30">
    <xf numFmtId="0" fontId="0" fillId="0" borderId="0" xfId="0">
      <alignment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1"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0" fontId="4" fillId="0" borderId="2" xfId="0" applyFont="1" applyFill="1" applyBorder="1" applyAlignment="1">
      <alignment horizontal="center" vertical="center" wrapText="1" readingOrder="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0" fillId="0" borderId="2" xfId="0" applyFont="1" applyFill="1" applyBorder="1">
      <alignment vertical="center"/>
    </xf>
    <xf numFmtId="0" fontId="0" fillId="0" borderId="2"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6" xfId="50"/>
    <cellStyle name="常规 7"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showZeros="0" tabSelected="1" zoomScale="85" zoomScaleNormal="85" workbookViewId="0">
      <pane ySplit="3" topLeftCell="A4" activePane="bottomLeft" state="frozen"/>
      <selection/>
      <selection pane="bottomLeft" activeCell="A1" sqref="A1:M1"/>
    </sheetView>
  </sheetViews>
  <sheetFormatPr defaultColWidth="9" defaultRowHeight="13.5"/>
  <cols>
    <col min="1" max="1" width="4.85" style="2" customWidth="1"/>
    <col min="2" max="2" width="24.375" style="4" customWidth="1"/>
    <col min="3" max="3" width="13" style="2" customWidth="1"/>
    <col min="4" max="4" width="9.50833333333333" style="2" customWidth="1"/>
    <col min="5" max="5" width="27.35" style="5" customWidth="1"/>
    <col min="6" max="6" width="6.38333333333333" style="2" customWidth="1"/>
    <col min="7" max="7" width="7.75" style="6" customWidth="1"/>
    <col min="8" max="8" width="6.94166666666667" style="6" customWidth="1"/>
    <col min="9" max="9" width="20.2833333333333" style="7" customWidth="1"/>
    <col min="10" max="10" width="7.375" style="5" customWidth="1"/>
    <col min="11" max="11" width="22.0833333333333" style="5" customWidth="1"/>
    <col min="12" max="12" width="8.96666666666667" style="5" customWidth="1"/>
    <col min="13" max="13" width="10.1416666666667" style="5" customWidth="1"/>
    <col min="14" max="16377" width="9" style="4"/>
    <col min="16378" max="16384" width="9" style="1"/>
  </cols>
  <sheetData>
    <row r="1" ht="51" customHeight="1" spans="1:13">
      <c r="A1" s="8" t="s">
        <v>0</v>
      </c>
      <c r="B1" s="8"/>
      <c r="C1" s="8"/>
      <c r="D1" s="8"/>
      <c r="E1" s="8"/>
      <c r="F1" s="8"/>
      <c r="G1" s="8"/>
      <c r="H1" s="8"/>
      <c r="I1" s="8"/>
      <c r="J1" s="8"/>
      <c r="K1" s="8"/>
      <c r="L1" s="8"/>
      <c r="M1" s="8"/>
    </row>
    <row r="2" s="1" customFormat="1" ht="25" customHeight="1" spans="1:13">
      <c r="A2" s="9" t="s">
        <v>1</v>
      </c>
      <c r="B2" s="9" t="s">
        <v>2</v>
      </c>
      <c r="C2" s="9" t="s">
        <v>3</v>
      </c>
      <c r="D2" s="9" t="s">
        <v>4</v>
      </c>
      <c r="E2" s="9" t="s">
        <v>5</v>
      </c>
      <c r="F2" s="9" t="s">
        <v>6</v>
      </c>
      <c r="G2" s="10" t="s">
        <v>7</v>
      </c>
      <c r="H2" s="10"/>
      <c r="I2" s="10"/>
      <c r="J2" s="10"/>
      <c r="K2" s="10"/>
      <c r="L2" s="24" t="s">
        <v>8</v>
      </c>
      <c r="M2" s="10" t="s">
        <v>9</v>
      </c>
    </row>
    <row r="3" s="2" customFormat="1" ht="32" customHeight="1" spans="1:13">
      <c r="A3" s="9"/>
      <c r="B3" s="9"/>
      <c r="C3" s="9"/>
      <c r="D3" s="9"/>
      <c r="E3" s="9"/>
      <c r="F3" s="9"/>
      <c r="G3" s="9" t="s">
        <v>10</v>
      </c>
      <c r="H3" s="9"/>
      <c r="I3" s="9" t="s">
        <v>11</v>
      </c>
      <c r="J3" s="9" t="s">
        <v>12</v>
      </c>
      <c r="K3" s="10" t="s">
        <v>13</v>
      </c>
      <c r="L3" s="25"/>
      <c r="M3" s="10"/>
    </row>
    <row r="4" s="2" customFormat="1" ht="13" hidden="1" customHeight="1" spans="1:13">
      <c r="A4" s="9"/>
      <c r="B4" s="9"/>
      <c r="C4" s="9"/>
      <c r="D4" s="9"/>
      <c r="E4" s="9"/>
      <c r="F4" s="9"/>
      <c r="G4" s="9"/>
      <c r="H4" s="9"/>
      <c r="I4" s="9"/>
      <c r="J4" s="9"/>
      <c r="K4" s="10"/>
      <c r="L4" s="26"/>
      <c r="M4" s="10"/>
    </row>
    <row r="5" s="3" customFormat="1" ht="59" customHeight="1" spans="1:13">
      <c r="A5" s="11">
        <f>ROW()-4</f>
        <v>1</v>
      </c>
      <c r="B5" s="11" t="s">
        <v>14</v>
      </c>
      <c r="C5" s="11" t="s">
        <v>15</v>
      </c>
      <c r="D5" s="11" t="s">
        <v>16</v>
      </c>
      <c r="E5" s="12" t="s">
        <v>17</v>
      </c>
      <c r="F5" s="11">
        <v>1</v>
      </c>
      <c r="G5" s="11" t="s">
        <v>18</v>
      </c>
      <c r="H5" s="11" t="s">
        <v>19</v>
      </c>
      <c r="I5" s="11" t="s">
        <v>20</v>
      </c>
      <c r="J5" s="11"/>
      <c r="K5" s="12"/>
      <c r="L5" s="11" t="s">
        <v>21</v>
      </c>
      <c r="M5" s="12"/>
    </row>
    <row r="6" s="3" customFormat="1" ht="59" customHeight="1" spans="1:13">
      <c r="A6" s="11">
        <f>ROW()-4</f>
        <v>2</v>
      </c>
      <c r="B6" s="11" t="s">
        <v>14</v>
      </c>
      <c r="C6" s="13" t="s">
        <v>22</v>
      </c>
      <c r="D6" s="13" t="s">
        <v>16</v>
      </c>
      <c r="E6" s="14" t="s">
        <v>23</v>
      </c>
      <c r="F6" s="13">
        <v>1</v>
      </c>
      <c r="G6" s="11" t="s">
        <v>18</v>
      </c>
      <c r="H6" s="11" t="s">
        <v>19</v>
      </c>
      <c r="I6" s="13" t="s">
        <v>24</v>
      </c>
      <c r="J6" s="13"/>
      <c r="K6" s="12"/>
      <c r="L6" s="11" t="s">
        <v>21</v>
      </c>
      <c r="M6" s="12"/>
    </row>
    <row r="7" s="3" customFormat="1" ht="73" customHeight="1" spans="1:13">
      <c r="A7" s="11">
        <f t="shared" ref="A7:A16" si="0">ROW()-4</f>
        <v>3</v>
      </c>
      <c r="B7" s="11" t="s">
        <v>14</v>
      </c>
      <c r="C7" s="11" t="s">
        <v>25</v>
      </c>
      <c r="D7" s="11" t="s">
        <v>16</v>
      </c>
      <c r="E7" s="12" t="s">
        <v>26</v>
      </c>
      <c r="F7" s="11">
        <v>1</v>
      </c>
      <c r="G7" s="11" t="s">
        <v>18</v>
      </c>
      <c r="H7" s="11" t="s">
        <v>27</v>
      </c>
      <c r="I7" s="11" t="s">
        <v>28</v>
      </c>
      <c r="J7" s="27"/>
      <c r="K7" s="12" t="s">
        <v>29</v>
      </c>
      <c r="L7" s="11" t="s">
        <v>21</v>
      </c>
      <c r="M7" s="12"/>
    </row>
    <row r="8" s="3" customFormat="1" ht="96" customHeight="1" spans="1:13">
      <c r="A8" s="11">
        <f t="shared" si="0"/>
        <v>4</v>
      </c>
      <c r="B8" s="11" t="s">
        <v>14</v>
      </c>
      <c r="C8" s="15" t="s">
        <v>30</v>
      </c>
      <c r="D8" s="15" t="s">
        <v>16</v>
      </c>
      <c r="E8" s="16" t="s">
        <v>31</v>
      </c>
      <c r="F8" s="15">
        <v>1</v>
      </c>
      <c r="G8" s="15" t="s">
        <v>18</v>
      </c>
      <c r="H8" s="11" t="s">
        <v>19</v>
      </c>
      <c r="I8" s="11" t="s">
        <v>32</v>
      </c>
      <c r="J8" s="15"/>
      <c r="K8" s="12" t="s">
        <v>33</v>
      </c>
      <c r="L8" s="11" t="s">
        <v>21</v>
      </c>
      <c r="M8" s="16" t="s">
        <v>34</v>
      </c>
    </row>
    <row r="9" s="3" customFormat="1" ht="96" customHeight="1" spans="1:13">
      <c r="A9" s="11">
        <f t="shared" si="0"/>
        <v>5</v>
      </c>
      <c r="B9" s="11" t="s">
        <v>14</v>
      </c>
      <c r="C9" s="15" t="s">
        <v>35</v>
      </c>
      <c r="D9" s="15" t="s">
        <v>16</v>
      </c>
      <c r="E9" s="16" t="s">
        <v>31</v>
      </c>
      <c r="F9" s="15">
        <v>1</v>
      </c>
      <c r="G9" s="15" t="s">
        <v>18</v>
      </c>
      <c r="H9" s="11" t="s">
        <v>19</v>
      </c>
      <c r="I9" s="11" t="s">
        <v>36</v>
      </c>
      <c r="J9" s="15"/>
      <c r="K9" s="12" t="s">
        <v>37</v>
      </c>
      <c r="L9" s="11" t="s">
        <v>21</v>
      </c>
      <c r="M9" s="16" t="s">
        <v>34</v>
      </c>
    </row>
    <row r="10" ht="65" customHeight="1" spans="1:13">
      <c r="A10" s="11">
        <f t="shared" si="0"/>
        <v>6</v>
      </c>
      <c r="B10" s="11" t="s">
        <v>14</v>
      </c>
      <c r="C10" s="11" t="s">
        <v>38</v>
      </c>
      <c r="D10" s="11" t="s">
        <v>16</v>
      </c>
      <c r="E10" s="12" t="s">
        <v>39</v>
      </c>
      <c r="F10" s="11">
        <v>1</v>
      </c>
      <c r="G10" s="11" t="s">
        <v>18</v>
      </c>
      <c r="H10" s="11" t="s">
        <v>27</v>
      </c>
      <c r="I10" s="11" t="s">
        <v>40</v>
      </c>
      <c r="J10" s="11"/>
      <c r="K10" s="12" t="s">
        <v>41</v>
      </c>
      <c r="L10" s="11" t="s">
        <v>21</v>
      </c>
      <c r="M10" s="12"/>
    </row>
    <row r="11" ht="65" customHeight="1" spans="1:13">
      <c r="A11" s="11">
        <f t="shared" si="0"/>
        <v>7</v>
      </c>
      <c r="B11" s="11" t="s">
        <v>14</v>
      </c>
      <c r="C11" s="11" t="s">
        <v>42</v>
      </c>
      <c r="D11" s="11" t="s">
        <v>16</v>
      </c>
      <c r="E11" s="12" t="s">
        <v>43</v>
      </c>
      <c r="F11" s="11">
        <v>1</v>
      </c>
      <c r="G11" s="11" t="s">
        <v>18</v>
      </c>
      <c r="H11" s="11" t="s">
        <v>19</v>
      </c>
      <c r="I11" s="11" t="s">
        <v>44</v>
      </c>
      <c r="J11" s="11"/>
      <c r="K11" s="12" t="s">
        <v>45</v>
      </c>
      <c r="L11" s="11" t="s">
        <v>21</v>
      </c>
      <c r="M11" s="12"/>
    </row>
    <row r="12" ht="60" customHeight="1" spans="1:13">
      <c r="A12" s="11">
        <f t="shared" si="0"/>
        <v>8</v>
      </c>
      <c r="B12" s="11" t="s">
        <v>14</v>
      </c>
      <c r="C12" s="11" t="s">
        <v>46</v>
      </c>
      <c r="D12" s="11" t="s">
        <v>16</v>
      </c>
      <c r="E12" s="12" t="s">
        <v>47</v>
      </c>
      <c r="F12" s="11">
        <v>1</v>
      </c>
      <c r="G12" s="11" t="s">
        <v>18</v>
      </c>
      <c r="H12" s="11" t="s">
        <v>19</v>
      </c>
      <c r="I12" s="11" t="s">
        <v>48</v>
      </c>
      <c r="J12" s="11"/>
      <c r="K12" s="12"/>
      <c r="L12" s="11" t="s">
        <v>21</v>
      </c>
      <c r="M12" s="12"/>
    </row>
    <row r="13" ht="80" customHeight="1" spans="1:13">
      <c r="A13" s="11">
        <f t="shared" si="0"/>
        <v>9</v>
      </c>
      <c r="B13" s="11" t="s">
        <v>14</v>
      </c>
      <c r="C13" s="17" t="s">
        <v>49</v>
      </c>
      <c r="D13" s="17" t="s">
        <v>16</v>
      </c>
      <c r="E13" s="18" t="s">
        <v>50</v>
      </c>
      <c r="F13" s="17">
        <v>1</v>
      </c>
      <c r="G13" s="17" t="s">
        <v>18</v>
      </c>
      <c r="H13" s="17" t="s">
        <v>19</v>
      </c>
      <c r="I13" s="17" t="s">
        <v>51</v>
      </c>
      <c r="J13" s="17"/>
      <c r="K13" s="18" t="s">
        <v>52</v>
      </c>
      <c r="L13" s="11" t="s">
        <v>21</v>
      </c>
      <c r="M13" s="12"/>
    </row>
    <row r="14" ht="81" customHeight="1" spans="1:13">
      <c r="A14" s="11">
        <f t="shared" si="0"/>
        <v>10</v>
      </c>
      <c r="B14" s="11" t="s">
        <v>14</v>
      </c>
      <c r="C14" s="17" t="s">
        <v>53</v>
      </c>
      <c r="D14" s="17" t="s">
        <v>16</v>
      </c>
      <c r="E14" s="18" t="s">
        <v>50</v>
      </c>
      <c r="F14" s="17">
        <v>1</v>
      </c>
      <c r="G14" s="17" t="s">
        <v>18</v>
      </c>
      <c r="H14" s="17" t="s">
        <v>19</v>
      </c>
      <c r="I14" s="17" t="s">
        <v>51</v>
      </c>
      <c r="J14" s="17"/>
      <c r="K14" s="18" t="s">
        <v>52</v>
      </c>
      <c r="L14" s="11" t="s">
        <v>21</v>
      </c>
      <c r="M14" s="12"/>
    </row>
    <row r="15" ht="68" customHeight="1" spans="1:13">
      <c r="A15" s="11">
        <f t="shared" si="0"/>
        <v>11</v>
      </c>
      <c r="B15" s="11" t="s">
        <v>14</v>
      </c>
      <c r="C15" s="11" t="s">
        <v>54</v>
      </c>
      <c r="D15" s="11" t="s">
        <v>16</v>
      </c>
      <c r="E15" s="12" t="s">
        <v>55</v>
      </c>
      <c r="F15" s="11">
        <v>1</v>
      </c>
      <c r="G15" s="11" t="s">
        <v>18</v>
      </c>
      <c r="H15" s="11" t="s">
        <v>27</v>
      </c>
      <c r="I15" s="11" t="s">
        <v>32</v>
      </c>
      <c r="J15" s="11"/>
      <c r="K15" s="12" t="s">
        <v>41</v>
      </c>
      <c r="L15" s="11" t="s">
        <v>21</v>
      </c>
      <c r="M15" s="12"/>
    </row>
    <row r="16" ht="75" customHeight="1" spans="1:13">
      <c r="A16" s="11">
        <f t="shared" si="0"/>
        <v>12</v>
      </c>
      <c r="B16" s="11" t="s">
        <v>56</v>
      </c>
      <c r="C16" s="11" t="s">
        <v>57</v>
      </c>
      <c r="D16" s="11" t="s">
        <v>16</v>
      </c>
      <c r="E16" s="12" t="s">
        <v>58</v>
      </c>
      <c r="F16" s="11">
        <v>1</v>
      </c>
      <c r="G16" s="13" t="s">
        <v>18</v>
      </c>
      <c r="H16" s="17" t="s">
        <v>19</v>
      </c>
      <c r="I16" s="11" t="s">
        <v>36</v>
      </c>
      <c r="J16" s="11"/>
      <c r="K16" s="12"/>
      <c r="L16" s="11" t="s">
        <v>21</v>
      </c>
      <c r="M16" s="12" t="s">
        <v>59</v>
      </c>
    </row>
    <row r="17" ht="64" customHeight="1" spans="1:13">
      <c r="A17" s="11">
        <f t="shared" ref="A17:A25" si="1">ROW()-4</f>
        <v>13</v>
      </c>
      <c r="B17" s="11" t="s">
        <v>60</v>
      </c>
      <c r="C17" s="13" t="s">
        <v>61</v>
      </c>
      <c r="D17" s="13" t="s">
        <v>16</v>
      </c>
      <c r="E17" s="14" t="s">
        <v>62</v>
      </c>
      <c r="F17" s="13">
        <v>1</v>
      </c>
      <c r="G17" s="13" t="s">
        <v>18</v>
      </c>
      <c r="H17" s="17" t="s">
        <v>19</v>
      </c>
      <c r="I17" s="13" t="s">
        <v>63</v>
      </c>
      <c r="J17" s="13"/>
      <c r="K17" s="14"/>
      <c r="L17" s="11" t="s">
        <v>21</v>
      </c>
      <c r="M17" s="14" t="s">
        <v>64</v>
      </c>
    </row>
    <row r="18" ht="64" customHeight="1" spans="1:13">
      <c r="A18" s="11">
        <f t="shared" si="1"/>
        <v>14</v>
      </c>
      <c r="B18" s="11" t="s">
        <v>60</v>
      </c>
      <c r="C18" s="13" t="s">
        <v>65</v>
      </c>
      <c r="D18" s="13" t="s">
        <v>16</v>
      </c>
      <c r="E18" s="14" t="s">
        <v>66</v>
      </c>
      <c r="F18" s="19">
        <v>1</v>
      </c>
      <c r="G18" s="13" t="s">
        <v>18</v>
      </c>
      <c r="H18" s="17" t="s">
        <v>19</v>
      </c>
      <c r="I18" s="13" t="s">
        <v>67</v>
      </c>
      <c r="J18" s="28"/>
      <c r="K18" s="12"/>
      <c r="L18" s="11" t="s">
        <v>21</v>
      </c>
      <c r="M18" s="14" t="s">
        <v>64</v>
      </c>
    </row>
    <row r="19" ht="64" customHeight="1" spans="1:13">
      <c r="A19" s="11">
        <f t="shared" si="1"/>
        <v>15</v>
      </c>
      <c r="B19" s="11" t="s">
        <v>60</v>
      </c>
      <c r="C19" s="13" t="s">
        <v>68</v>
      </c>
      <c r="D19" s="13" t="s">
        <v>16</v>
      </c>
      <c r="E19" s="14" t="s">
        <v>69</v>
      </c>
      <c r="F19" s="19">
        <v>1</v>
      </c>
      <c r="G19" s="13" t="s">
        <v>18</v>
      </c>
      <c r="H19" s="17" t="s">
        <v>19</v>
      </c>
      <c r="I19" s="13" t="s">
        <v>70</v>
      </c>
      <c r="J19" s="29"/>
      <c r="K19" s="29"/>
      <c r="L19" s="11" t="s">
        <v>21</v>
      </c>
      <c r="M19" s="14" t="s">
        <v>64</v>
      </c>
    </row>
    <row r="20" ht="61" customHeight="1" spans="1:13">
      <c r="A20" s="11">
        <f t="shared" si="1"/>
        <v>16</v>
      </c>
      <c r="B20" s="11" t="s">
        <v>71</v>
      </c>
      <c r="C20" s="11" t="s">
        <v>72</v>
      </c>
      <c r="D20" s="11" t="s">
        <v>16</v>
      </c>
      <c r="E20" s="12" t="s">
        <v>73</v>
      </c>
      <c r="F20" s="11">
        <v>1</v>
      </c>
      <c r="G20" s="11" t="s">
        <v>18</v>
      </c>
      <c r="H20" s="11" t="s">
        <v>19</v>
      </c>
      <c r="I20" s="11" t="s">
        <v>74</v>
      </c>
      <c r="J20" s="11"/>
      <c r="K20" s="12"/>
      <c r="L20" s="11" t="s">
        <v>21</v>
      </c>
      <c r="M20" s="12"/>
    </row>
    <row r="21" ht="61" customHeight="1" spans="1:13">
      <c r="A21" s="11">
        <f t="shared" si="1"/>
        <v>17</v>
      </c>
      <c r="B21" s="11" t="s">
        <v>71</v>
      </c>
      <c r="C21" s="11" t="s">
        <v>75</v>
      </c>
      <c r="D21" s="11" t="s">
        <v>16</v>
      </c>
      <c r="E21" s="12" t="s">
        <v>76</v>
      </c>
      <c r="F21" s="11">
        <v>1</v>
      </c>
      <c r="G21" s="11" t="s">
        <v>18</v>
      </c>
      <c r="H21" s="11" t="s">
        <v>19</v>
      </c>
      <c r="I21" s="11" t="s">
        <v>77</v>
      </c>
      <c r="J21" s="11"/>
      <c r="K21" s="12"/>
      <c r="L21" s="11" t="s">
        <v>21</v>
      </c>
      <c r="M21" s="12"/>
    </row>
    <row r="22" ht="52" customHeight="1" spans="1:13">
      <c r="A22" s="11">
        <f t="shared" si="1"/>
        <v>18</v>
      </c>
      <c r="B22" s="20" t="s">
        <v>78</v>
      </c>
      <c r="C22" s="11" t="s">
        <v>79</v>
      </c>
      <c r="D22" s="11" t="s">
        <v>16</v>
      </c>
      <c r="E22" s="12" t="s">
        <v>80</v>
      </c>
      <c r="F22" s="11">
        <v>1</v>
      </c>
      <c r="G22" s="11" t="s">
        <v>18</v>
      </c>
      <c r="H22" s="11" t="s">
        <v>19</v>
      </c>
      <c r="I22" s="11" t="s">
        <v>81</v>
      </c>
      <c r="J22" s="11"/>
      <c r="K22" s="12" t="s">
        <v>82</v>
      </c>
      <c r="L22" s="11" t="s">
        <v>21</v>
      </c>
      <c r="M22" s="12"/>
    </row>
    <row r="23" ht="102" customHeight="1" spans="1:13">
      <c r="A23" s="11">
        <f t="shared" si="1"/>
        <v>19</v>
      </c>
      <c r="B23" s="20" t="s">
        <v>78</v>
      </c>
      <c r="C23" s="11" t="s">
        <v>83</v>
      </c>
      <c r="D23" s="11" t="s">
        <v>16</v>
      </c>
      <c r="E23" s="12" t="s">
        <v>84</v>
      </c>
      <c r="F23" s="11">
        <v>1</v>
      </c>
      <c r="G23" s="11" t="s">
        <v>18</v>
      </c>
      <c r="H23" s="11" t="s">
        <v>19</v>
      </c>
      <c r="I23" s="11" t="s">
        <v>85</v>
      </c>
      <c r="J23" s="11"/>
      <c r="K23" s="12" t="s">
        <v>86</v>
      </c>
      <c r="L23" s="11" t="s">
        <v>21</v>
      </c>
      <c r="M23" s="12"/>
    </row>
    <row r="24" ht="50" customHeight="1" spans="1:13">
      <c r="A24" s="11">
        <f t="shared" si="1"/>
        <v>20</v>
      </c>
      <c r="B24" s="11" t="s">
        <v>87</v>
      </c>
      <c r="C24" s="11" t="s">
        <v>88</v>
      </c>
      <c r="D24" s="11" t="s">
        <v>16</v>
      </c>
      <c r="E24" s="12" t="s">
        <v>89</v>
      </c>
      <c r="F24" s="11">
        <v>1</v>
      </c>
      <c r="G24" s="11" t="s">
        <v>18</v>
      </c>
      <c r="H24" s="11" t="s">
        <v>19</v>
      </c>
      <c r="I24" s="11" t="s">
        <v>90</v>
      </c>
      <c r="J24" s="11"/>
      <c r="K24" s="12" t="s">
        <v>91</v>
      </c>
      <c r="L24" s="11" t="s">
        <v>21</v>
      </c>
      <c r="M24" s="12"/>
    </row>
    <row r="25" ht="50" customHeight="1" spans="1:13">
      <c r="A25" s="11">
        <f t="shared" si="1"/>
        <v>21</v>
      </c>
      <c r="B25" s="11" t="s">
        <v>87</v>
      </c>
      <c r="C25" s="11" t="s">
        <v>92</v>
      </c>
      <c r="D25" s="11" t="s">
        <v>16</v>
      </c>
      <c r="E25" s="12" t="s">
        <v>93</v>
      </c>
      <c r="F25" s="11">
        <v>1</v>
      </c>
      <c r="G25" s="11" t="s">
        <v>18</v>
      </c>
      <c r="H25" s="11" t="s">
        <v>19</v>
      </c>
      <c r="I25" s="11" t="s">
        <v>36</v>
      </c>
      <c r="J25" s="11"/>
      <c r="K25" s="12" t="s">
        <v>91</v>
      </c>
      <c r="L25" s="11" t="s">
        <v>21</v>
      </c>
      <c r="M25" s="12"/>
    </row>
    <row r="26" ht="37" customHeight="1" spans="1:13">
      <c r="A26" s="21" t="s">
        <v>94</v>
      </c>
      <c r="B26" s="22"/>
      <c r="C26" s="22"/>
      <c r="D26" s="22"/>
      <c r="E26" s="23"/>
      <c r="F26" s="19">
        <f>SUM(F5:F25)</f>
        <v>21</v>
      </c>
      <c r="G26" s="13"/>
      <c r="H26" s="13"/>
      <c r="I26" s="14"/>
      <c r="J26" s="29"/>
      <c r="K26" s="29"/>
      <c r="L26" s="29"/>
      <c r="M26" s="29"/>
    </row>
  </sheetData>
  <sheetProtection password="CC71" sheet="1" selectLockedCells="1" selectUnlockedCells="1" objects="1"/>
  <autoFilter ref="A4:M26">
    <extLst/>
  </autoFilter>
  <mergeCells count="12">
    <mergeCell ref="A1:M1"/>
    <mergeCell ref="G2:K2"/>
    <mergeCell ref="G3:H3"/>
    <mergeCell ref="A26:E26"/>
    <mergeCell ref="A2:A3"/>
    <mergeCell ref="B2:B3"/>
    <mergeCell ref="C2:C3"/>
    <mergeCell ref="D2:D3"/>
    <mergeCell ref="E2:E3"/>
    <mergeCell ref="F2:F3"/>
    <mergeCell ref="L2:L3"/>
    <mergeCell ref="M2:M3"/>
  </mergeCells>
  <dataValidations count="2">
    <dataValidation type="list" allowBlank="1" showInputMessage="1" showErrorMessage="1" sqref="D5 D6 D7 D8 D9 D10 D11 D12 D15 D16 D17 D20 D21 D22 D23 D24 D25 D13:D14">
      <formula1>"管理,专业技术"</formula1>
    </dataValidation>
    <dataValidation type="list" allowBlank="1" showInputMessage="1" showErrorMessage="1" sqref="G10 G12 G18 G20 G21 G23 G24 G25">
      <formula1>"研究生"</formula1>
    </dataValidation>
  </dataValidations>
  <printOptions horizontalCentered="1"/>
  <pageMargins left="0.314583333333333" right="0.314583333333333" top="0.354166666666667" bottom="0.747916666666667" header="0.314583333333333" footer="0.314583333333333"/>
  <pageSetup paperSize="9" scale="85" orientation="landscape" horizontalDpi="600" vertic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校招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杨淼淼</cp:lastModifiedBy>
  <dcterms:created xsi:type="dcterms:W3CDTF">2023-05-31T03:04:00Z</dcterms:created>
  <dcterms:modified xsi:type="dcterms:W3CDTF">2024-04-18T01:51:37Z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AEBB7619C4E74CAFB35FA92C45F96665_12</vt:lpwstr>
  </property>
</Properties>
</file>